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gpresgob-my.sharepoint.com/personal/mpineda_consejodeauditoria_gob_cl/Documents/Escritorio/"/>
    </mc:Choice>
  </mc:AlternateContent>
  <xr:revisionPtr revIDLastSave="4" documentId="13_ncr:1_{F69D74DB-0AC9-415A-8786-E88AAF0327D1}" xr6:coauthVersionLast="47" xr6:coauthVersionMax="47" xr10:uidLastSave="{F0A8A417-59B3-41BD-AE90-5A1CFB1FBF9D}"/>
  <bookViews>
    <workbookView xWindow="-108" yWindow="-108" windowWidth="23256" windowHeight="12456" tabRatio="724" xr2:uid="{D151C14A-5F2F-47F3-AD09-2625262D0A51}"/>
  </bookViews>
  <sheets>
    <sheet name="IDENTIFICACIÓN SERVICIO" sheetId="8" r:id="rId1"/>
    <sheet name="INTRODUCCIÓN" sheetId="6" r:id="rId2"/>
    <sheet name="INVENTARIO" sheetId="2" r:id="rId3"/>
    <sheet name="PONDERACIÓN RxD" sheetId="1" r:id="rId4"/>
    <sheet name="PRIORIZACIÓN" sheetId="4" r:id="rId5"/>
    <sheet name=" ESTRATEGIAS EXTERNAS" sheetId="3" r:id="rId6"/>
    <sheet name="ESTRATEGIAS INTERNAS" sheetId="5" r:id="rId7"/>
    <sheet name="Instituciones" sheetId="7" state="hidden" r:id="rId8"/>
  </sheets>
  <externalReferences>
    <externalReference r:id="rId9"/>
  </externalReferences>
  <definedNames>
    <definedName name="_xlnm._FilterDatabase" localSheetId="7" hidden="1">Instituciones!$A$1:$BV$1</definedName>
    <definedName name="AGENCIA_NACIONAL_DE_CIBERSEGURIDAD">AGENCIA_NACIONAL_DE_CIBERSEGURIDAD1[AGENCIA NACIONAL DE CIBERSEGURIDAD]</definedName>
    <definedName name="AGRICULTURA">AGRICULTURA1[AGRICULTURA]</definedName>
    <definedName name="BIENES_NACIONALES">BIENES_NACIONALES1[BIENES NACIONALES]</definedName>
    <definedName name="CAJA_DE_PREVISIÓN_DE_LA_DEFENSA_NACIONAL">CAJA_DE_PREVISIÓN_DE_LA_DEFENSA_NACIONAL1[CAJA DE PREVISIÓN DE LA DEFENSA NACIONAL]</definedName>
    <definedName name="CARABINEROS_DE_CHILE">CARABINEROS_DE_CHILE1[CARABINEROS DE CHILE]</definedName>
    <definedName name="CIENCIA_TECNOLOGÍA_CONOCIMIENTO_E_INNOVACIÓN">CIENCIA_TECNOLOGÍA_CONOCIMIENTO_E_INNOVACIÓN1[CIENCIA TECNOLOGÍA CONOCIMIENTO E INNOVACIÓN]</definedName>
    <definedName name="CORPORACIÓN_DE_FOMENTO_DE_LA_PRODUCCIÓN">CORPORACIÓN_DE_FOMENTO_DE_LA_PRODUCCIÓN1[[CORPORACIÓN DE FOMENTO DE LA PRODUCCIÓN ]]</definedName>
    <definedName name="CULTURAS_LAS_ARTES_Y_EL_PATRIMONIO_CULTURAL">CULTURAS_LAS_ARTES_Y_EL_PATRIMONIO_CULTURAL1[CULTURAS LAS ARTES Y EL PATRIMONIO CULTURAL]</definedName>
    <definedName name="DEFENSA_NACIONAL">DEFENSA_NACIONAL1[DEFENSA NACIONAL]</definedName>
    <definedName name="DEPORTE">DEPORTE1[DEPORTE]</definedName>
    <definedName name="DESARROLLO_SOCIAL_Y_FAMILIA">DESARROLLO_SOCIAL_Y_FAMILIA1[DESARROLLO SOCIAL Y FAMILIA]</definedName>
    <definedName name="DIRECCIÓN_DE_EDUCACIÓN_PÚBLICA">DIRECCIÓN_DE_EDUCACIÓN_PÚBLICA1[DIRECCIÓN DE EDUCACIÓN PÚBLICA]</definedName>
    <definedName name="DIRECCIÓN_DE_PREVISIÓN_DE_CARABINEROS_DE_CHILE">DIRECCIÓN_DE_PREVISIÓN_DE_CARABINEROS_DE_CHILE1[DIRECCIÓN DE PREVISIÓN DE CARABINEROS DE CHILE]</definedName>
    <definedName name="DIRECCIÓN_GENERAL_DE_CONCESIONES_DE_OBRAS_PÚBLICAS">DIRECCIÓN_GENERAL_DE_CONCESIONES_DE_OBRAS_PÚBLICA1[DIRECCIÓN GENERAL DE CONCESIONES DE OBRAS PÚBLICAS]</definedName>
    <definedName name="DIRECCIÓN_GENERAL_DE_OBRAS_PÚBLICAS">DIRECCIÓN_GENERAL_DE_OBRAS_PÚBLICA[DIRECCIÓN GENERAL DE OBRAS PÚBLICAS]</definedName>
    <definedName name="ECONOMÍA_FOMENTO_Y_TURISMO">ECONOMÍA_FOMENTO_Y_TURISMO1[ECONOMÍA FOMENTO Y TURISMO]</definedName>
    <definedName name="EDUCACIÓN">EDUCACIÓN1[EDUCACIÓN]</definedName>
    <definedName name="EMPRESAS_DEL_ESTADO">EMPRESAS_DEL_ESTADO1[EMPRESAS ESTADO]</definedName>
    <definedName name="ENERGÍA">ENERGÍA1[ENERGÍA]</definedName>
    <definedName name="HACIENDA">HACIENDA1[HACIENDA]</definedName>
    <definedName name="INTERIOR">INTERIOR1[INTERIOR]</definedName>
    <definedName name="JUSTICIA_Y_DERECHOS_HUMANOS">JUSTICIA_Y_DERECHOS_HUMANOS1[JUSTICIA Y DERECHOS HUMANOS]</definedName>
    <definedName name="MEDIO_AMBIENTE">MEDIO_AMBIENTE1[MEDIO AMBIENTE]</definedName>
    <definedName name="MINERÍA">MINERÍA1[MINERÍA]</definedName>
    <definedName name="MINISTERIO">MINISTERIO1[MINISTERIO]</definedName>
    <definedName name="MUJER_Y_LA_EQUIDAD_DE_GÉNERO">MUJER_Y_LA_EQUIDAD_DE_GÉNERO1[MUJER Y LA EQUIDAD DE GÉNERO]</definedName>
    <definedName name="OBRAS_PÚBLICAS">OBRAS_PÚBLICAS1[OBRAS PÚBLICAS]</definedName>
    <definedName name="POLICIA_DE_INVESTIGACIONES">POLICIA_DE_INVESTIGACIONES1[POLICIA DE INVESTIGACIONES]</definedName>
    <definedName name="PRESIDENCIA_DE_LA_REPÚBLICA">PRESIDENCIA_DE_LA_REPÚBLICA1[PRESIDENCIA DE LA REPÚBLICA]</definedName>
    <definedName name="REGION">REGION1[REGIÓN]</definedName>
    <definedName name="RELACIONES_EXTERIORES">RELACIONES_EXTERIORES1[RELACIONES EXTERIORES]</definedName>
    <definedName name="SALUD">SALUD1[SALUD]</definedName>
    <definedName name="SECRETARÍA_GENERAL_DE_GOBIERNO">SECRETARÍA_GENERAL_DE_GOBIERNO1[SECRETARÍA GENERAL DE GOBIERNO]</definedName>
    <definedName name="SECRETARÍA_GENERAL_DE_LA_PRESIDENCIA_DE_LA_REPÚBLICA">SECRETARÍA_GENERAL_DE_LA_PRESIDENCIA_DE_LA_REPÚBLICA1[SECRETARÍA GENERAL DE LA PRESIDENCIA DE LA REPÚBLICA]</definedName>
    <definedName name="SEGURIDAD_PÚBLICA">SEGURIDAD_PÚBLICA1[SEGURIDAD PÚBLICA]</definedName>
    <definedName name="SERVICIO_DE_SALUD_ACONCAGUA">SERVICIO_DE_SALUD_ACONCAGUA1[SERVICIO DE SALUD ACONCAGUA]</definedName>
    <definedName name="SERVICIO_DE_SALUD_ANTOFAGASTA">SERVICIO_DE_SALUD_ANTOFAGASTA1[SERVICIO DE SALUD ANTOFAGASTA]</definedName>
    <definedName name="SERVICIO_DE_SALUD_ARAUCANÍA_NORTE">SERVICIO_DE_SALUD_ARAUCANÍA_NORTE1[SERVICIO DE SALUD ARAUCANÍA NORTE]</definedName>
    <definedName name="SERVICIO_DE_SALUD_ARAUCANÍA_SUR">SERVICIO_DE_SALUD_ARAUCANÍA_SUR1[SERVICIO DE SALUD ARAUCANÍA SUR]</definedName>
    <definedName name="SERVICIO_DE_SALUD_ARAUCO">SERVICIO_DE_SALUD_ARAUCO1[SERVICIO DE SALUD ARAUCO]</definedName>
    <definedName name="SERVICIO_DE_SALUD_ARICA_Y_PARINACOTA">SERVICIO_DE_SALUD_ARICA_Y_PARINACOTA1[SERVICIO DE SALUD ARICA Y PARINACOTA]</definedName>
    <definedName name="SERVICIO_DE_SALUD_ATACAMA">SERVICIO_DE_SALUD_ATACAMA1[SERVICIO DE SALUD ATACAMA]</definedName>
    <definedName name="SERVICIO_DE_SALUD_AYSÉN_CARLOS_IBÁÑEZ_DEL_CAMPO">SERVICIO_DE_SALUD_AYSÉN_CARLOS_IBÁÑEZ_DEL_CAMPO1[SERVICIO DE SALUD AYSÉN CARLOS IBÁÑEZ DEL CAMPO]</definedName>
    <definedName name="SERVICIO_DE_SALUD_BIOBÍO">SERVICIO_DE_SALUD_BIOBÍO1[SERVICIO DE SALUD BIOBÍO]</definedName>
    <definedName name="SERVICIO_DE_SALUD_CHILOÉ">SERVICIO_DE_SALUD_CHILOÉ1[SERVICIO DE SALUD CHILOÉ]</definedName>
    <definedName name="SERVICIO_DE_SALUD_CONCEPCIÓN">SERVICIO_DE_SALUD_CONCEPCIÓN1[SERVICIO DE SALUD CONCEPCIÓN]</definedName>
    <definedName name="SERVICIO_DE_SALUD_COQUIMBO">SERVICIO_DE_SALUD_COQUIMBO1[SERVICIO DE SALUD COQUIMBO]</definedName>
    <definedName name="SERVICIO_DE_SALUD_LOS_RÍOS">SERVICIO_DE_SALUD_LOS_RÍOS1[SERVICIO DE SALUD LOS RÍOS]</definedName>
    <definedName name="SERVICIO_DE_SALUD_MAGALLANES">SERVICIO_DE_SALUD_MAGALLANES1[SERVICIO DE SALUD MAGALLANES]</definedName>
    <definedName name="SERVICIO_DE_SALUD_MAULE">SERVICIO_DE_SALUD_MAULE45[SERVICIO DE SALUD MAULE]</definedName>
    <definedName name="SERVICIO_DE_SALUD_METROPOLITANO_CENTRAL">SERVICIO_DE_SALUD_METROPOLITANO_CENTRAL1[SERVICIO DE SALUD METROPOLITANO CENTRAL]</definedName>
    <definedName name="SERVICIO_DE_SALUD_METROPOLITANO_NORTE">SERVICIO_DE_SALUD_METROPOLITANO_NORTE1[SERVICIO DE SALUD METROPOLITANO NORTE]</definedName>
    <definedName name="SERVICIO_DE_SALUD_METROPOLITANO_OCCIDENTE">SERVICIO_DE_SALUD_METROPOLITANO_OCCIDENTE1[SERVICIO DE SALUD METROPOLITANO OCCIDENTE]</definedName>
    <definedName name="SERVICIO_DE_SALUD_METROPOLITANO_ORIENTE">SERVICIO_DE_SALUD_METROPOLITANO_ORIENTE1[SERVICIO DE SALUD METROPOLITANO ORIENTE]</definedName>
    <definedName name="SERVICIO_DE_SALUD_METROPOLITANO_SUR">SERVICIO_DE_SALUD_METROPOLITANO_SUR1[SERVICIO DE SALUD METROPOLITANO SUR]</definedName>
    <definedName name="SERVICIO_DE_SALUD_METROPOLITANO_SUR_ORIENTE">SERVICIO_DE_SALUD_METROPOLITANO_SUR_ORIENTE1[SERVICIO DE SALUD METROPOLITANO SUR ORIENTE]</definedName>
    <definedName name="SERVICIO_DE_SALUD_ÑUBLE">SERVICIO_DE_SALUD_ÑUBLE1[SERVICIO DE SALUD ÑUBLE]</definedName>
    <definedName name="SERVICIO_DE_SALUD_O´HIGGINS">SERVICIO_DE_SALUD_O´HIGGINS1[SERVICIO DE SALUD O´HIGGINS]</definedName>
    <definedName name="SERVICIO_DE_SALUD_OSORNO">SERVICIO_DE_SALUD_OSORNO1[SERVICIO DE SALUD OSORNO]</definedName>
    <definedName name="SERVICIO_DE_SALUD_RELONCAVÍ">SERVICIO_DE_SALUD_RELONCAVÍ1[SERVICIO DE SALUD RELONCAVÍ]</definedName>
    <definedName name="SERVICIO_DE_SALUD_TALCAHUANO">SERVICIO_DE_SALUD_TALCAHUANO1[SERVICIO DE SALUD TALCAHUANO]</definedName>
    <definedName name="SERVICIO_DE_SALUD_TARAPACÁ">SERVICIO_DE_SALUD_TARAPACÁ1[SERVICIO DE SALUD TARAPACÁ]</definedName>
    <definedName name="SERVICIO_DE_SALUD_VALPARAÍSO_SAN_ANTONIO">SERVICIO_DE_SALUD_VALPARAÍSO_SAN_ANTONIO1[SERVICIO DE SALUD VALPARAÍSO  SAN ANTONIO]</definedName>
    <definedName name="SERVICIO_DE_SALUD_VIÑA_DEL_MAR_QUILLOTA">SERVICIO_DE_SALUD_VIÑA_DEL_MAR_QUILLOTA1[SERVICIO DE SALUD VIÑA DEL MAR  QUILLOTA]</definedName>
    <definedName name="SERVICIO_DE_TESORERÍAS">SERVICIO_DE_TESORERÍAS1[SERVICIO DE TESORERÍAS]</definedName>
    <definedName name="SERVICIO_NACIONAL_DE_MIGRACIONES">SERVICIO_NACIONAL_DE_MIGRACIONES1[SERVICIO NACIONAL DE MIGRACIONES]</definedName>
    <definedName name="SERVICIO_NACIONAL_DE_PREVENCIÓN_Y_RESPUESTA_ANTE_DESASTRES">SERVICIO_NACIONAL_DE_PREVENCIÓN_Y_RESPUESTA_ANTE_DESASTRES1[SERVICIO NACIONAL DE PREVENCIÓN Y RESPUESTA ANTE DESASTRES]</definedName>
    <definedName name="SERVICIO_NACIONAL_DE_TURISMO">SERVICIO_NACIONAL_DE_TURISMO1[SERVICIO NACIONAL DE TURISMO]</definedName>
    <definedName name="SERVICIO_NACIONAL_PARA_LA_PREVENCIÓN_Y_REHABILITACIÓN_DEL_CONSUMO_DE_DROGAS_Y_ALCOHOL">SERVICIO_NACIONAL_PARA_LA_PREVENCIÓN_Y_REHABILITACIÓN_DEL_CONSUMO_DE_DROGAS_Y_ALCOHOL1[SERVICIO NACIONAL PARA LA PREVENCIÓN Y REHABILITACIÓN DEL CONSUMO DE DROGAS Y ALCOHOL]</definedName>
    <definedName name="SUBSECRETARÍA_DE_AGRICULTURA">SUBSECRETARÍA_DE_AGRICULTURA1[SUBSECRETARÍA DE AGRICULTURA]</definedName>
    <definedName name="SUBSECRETARÍA_DE_BIENES_NACIONALES">SUBSECRETARÍA_DE_BIENES_NACIONALES1[SUBSECRETARÍA DE BIENES NACIONALES]</definedName>
    <definedName name="SUBSECRETARÍA_DE_DEFENSA">SUBSECRETARÍA_DE_DEFENSA1[SUBSECRETARÍA DE DEFENSA]</definedName>
    <definedName name="SUBSECRETARÍA_DE_DESARROLLO_REGIONAL_Y_ADMINISTRATIVO">SUBSECRETARÍA_DE_DESARROLLO_REGIONAL_Y_ADMINISTRATIVO1[SUBSECRETARÍA DE DESARROLLO REGIONAL Y ADMINISTRATIVO]</definedName>
    <definedName name="SUBSECRETARÍA_DE_ECONOMÍA_Y_EMPRESAS_DE_MENOR_TAMAÑO">SUBSECRETARÍA_DE_ECONOMÍA_Y_EMPRESAS_DE_MENOR_TAMAÑO1[[SUBSECRETARÍA DE ECONOMÍA Y EMPRESAS DE MENOR TAMAÑO ]]</definedName>
    <definedName name="SUBSECRETARÍA_DE_EDUCACIÓN">SUBSECRETARÍA_DE_EDUCACIÓN1[SUBSECRETARÍA DE EDUCACIÓN]</definedName>
    <definedName name="SUBSECRETARÍA_DE_ENERGÍA">SUBSECRETARÍA_DE_ENERGÍA1[SUBSECRETARÍA DE ENERGÍA]</definedName>
    <definedName name="SUBSECRETARÍA_DE_EVALUACIÓN_SOCIAL">Instituciones!$BG$57</definedName>
    <definedName name="SUBSECRETARÍA_DE_HACIENDA">SUBSECRETARÍA_DE_HACIENDA1[SUBSECRETARÍA DE HACIENDA]</definedName>
    <definedName name="SUBSECRETARÍA_DE_JUSTICIA">SUBSECRETARÍA_DE_JUSTICIA1[SUBSECRETARÍA DE JUSTICIA]</definedName>
    <definedName name="SUBSECRETARÍA_DE_MINERÍA">SUBSECRETARÍA_DE_MINERÍA1[SUBSECRETARÍA DE MINERÍA]</definedName>
    <definedName name="SUBSECRETARÍA_DE_OBRAS_PÚBLICAS">SUBSECRETARÍA_DE_OBRAS_PÚBLICAS1[SUBSECRETARÍA DE OBRAS PÚBLICAS]</definedName>
    <definedName name="SUBSECRETARÍA_DE_PREVENCIÓN_DEL_DELITO">SUBSECRETARÍA_DE_PREVENCIÓN_DEL_DELITO1[SUBSECRETARÍA DE PREVENCIÓN DEL DELITO]</definedName>
    <definedName name="SUBSECRETARÍA_DE_REDES_ASISTENCIALES">SUBSECRETARÍA_DE_REDES_ASISTENCIALES1[SUBSECRETARÍA DE REDES ASISTENCIALES]</definedName>
    <definedName name="SUBSECRETARÍA_DE_RELACIONES_EXTERIORES">SUBSECRETARÍA_DE_RELACIONES_EXTERIORES1[SUBSECRETARÍA DE RELACIONES EXTERIORES]</definedName>
    <definedName name="SUBSECRETARÍA_DE_SALUD">SUBSECRETARÍA_DE_SALUD1[SUBSECRETARÍA DE SALUD]</definedName>
    <definedName name="SUBSECRETARÍA_DE_SEGURIDAD_PÚBLICA">SUBSECRETARÍA_DE_SEGURIDAD_PÚBLICA1[SUBSECRETARÍA DE SEGURIDAD PÚBLICA]</definedName>
    <definedName name="SUBSECRETARÍA_DE_SERVICIOS_SOCIALES">SUBSECRETARÍA_DE_SERVICIOS_SOCIALES1[SUBSECRETARÍA DE SERVICIOS SOCIALES]</definedName>
    <definedName name="SUBSECRETARÍA_DE_TELECOMUNICACIONES">SUBSECRETARÍA_DE_TELECOMUNICACIONES1[SUBSECRETARÍA DE TELECOMUNICACIONES]</definedName>
    <definedName name="SUBSECRETARÍA_DE_TRANSPORTES">SUBSECRETARÍA_DE_TRANSPORTES1[[SUBSECRETARÍA DE TRANSPORTES ]]</definedName>
    <definedName name="SUBSECRETARÍA_DE_VIVIENDA_Y_URBANISMO">Instituciones!$AX$57:$AX$73</definedName>
    <definedName name="SUBSECRETARÍA_DEL_DEPORTE">SUBSECRETARÍA_DEL_DEPORTE1[SUBSECRETARÍA DEL DEPORTE]</definedName>
    <definedName name="SUBSECRETARÍA_DEL_INTERIOR">SUBSECRETARÍA_DEL_INTERIOR1[SUBSECRETARÍA DEL INTERIOR]</definedName>
    <definedName name="SUBSECRETARÍA_DEL_MEDIO_AMBIENTE">SUBSECRETARÍA_DEL_MEDIO_AMBIENTE1[SUBSECRETARÍA DEL MEDIO AMBIENTE]</definedName>
    <definedName name="SUBSECRETARÍA_DEL_TRABAJO">SUBSECRETARÍA_DEL_TRABAJO1[[SUBSECRETARÍA DEL TRABAJO ]]</definedName>
    <definedName name="SUBSECRETARÍA_GENERAL_DE_GOBIERNO">SUBSECRETARÍA_GENERAL_DE_GOBIERNO1[SUBSECRETARÍA GENERAL DE GOBIERNO]</definedName>
    <definedName name="SUBSECRETARÍA_GENERAL_DE_LA_PRESIDENCIA_DE_LA_REPÚBLICA">SUBSECRETARÍA_GENERAL_DE_LA_PRESIDENCIA_DE_LA_REPÚBLICA1[SUBSECRETARÍA GENERAL DE LA PRESIDENCIA DE LA REPÚBLICA]</definedName>
    <definedName name="SUBSECRETARÍA_PARA_LAS_FUERZAS_ARMADAS">SUBSECRETARÍA_PARA_LAS_FUERZAS_ARMADAS1[SUBSECRETARÍA PARA LAS FUERZAS ARMADAS]</definedName>
    <definedName name="Tipo_contrato" xml:space="preserve"> [1]Listas!$BE$2:$BE$6</definedName>
    <definedName name="TRABAJO_Y_PREVISIÓN_SOCIAL">TRABAJO_Y_PREVISIÓN_SOCIAL1[TRABAJO Y PREVISIÓN SOCIAL]</definedName>
    <definedName name="TRANSPORTES_Y_TELECOMUNICACIONES">TRANSPORTES_Y_TELECOMUNICACIONES1[TRANSPORTES Y TELECOMUNICACIONES]</definedName>
    <definedName name="VIVIENDA_Y_URBANISMO">VIVIENDA_Y_URBANISMO1[VIVIENDA Y URBANISMO]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A293" i="7"/>
  <c r="E3" i="2"/>
  <c r="N2" i="2"/>
  <c r="M2" i="1"/>
  <c r="M2" i="4"/>
  <c r="N2" i="3"/>
  <c r="N2" i="5"/>
  <c r="L4" i="5"/>
  <c r="J4" i="5"/>
  <c r="L4" i="3"/>
  <c r="J4" i="3"/>
  <c r="K4" i="4"/>
  <c r="I4" i="4"/>
  <c r="K4" i="1"/>
  <c r="I4" i="1"/>
  <c r="J4" i="2"/>
  <c r="L4" i="2"/>
  <c r="G4" i="4"/>
  <c r="E4" i="4"/>
  <c r="H4" i="5"/>
  <c r="F4" i="5"/>
  <c r="H4" i="3"/>
  <c r="F4" i="3"/>
  <c r="G4" i="1"/>
  <c r="E4" i="1"/>
  <c r="E2" i="2" l="1"/>
  <c r="D2" i="1"/>
  <c r="E2" i="5"/>
  <c r="D2" i="4"/>
  <c r="E2" i="3"/>
  <c r="F4" i="2"/>
  <c r="E4" i="6"/>
  <c r="G4" i="6" l="1"/>
  <c r="H4" i="2" l="1"/>
  <c r="J38" i="1"/>
  <c r="J31" i="1"/>
  <c r="J78" i="1"/>
  <c r="J77" i="1"/>
  <c r="J76" i="1"/>
  <c r="J75" i="1"/>
  <c r="J74" i="1"/>
  <c r="J73" i="1"/>
  <c r="J71" i="1"/>
  <c r="J70" i="1"/>
  <c r="J69" i="1"/>
  <c r="J68" i="1"/>
  <c r="J67" i="1"/>
  <c r="J66" i="1"/>
  <c r="J64" i="1"/>
  <c r="J63" i="1"/>
  <c r="J62" i="1"/>
  <c r="J61" i="1"/>
  <c r="J60" i="1"/>
  <c r="J59" i="1"/>
  <c r="J57" i="1"/>
  <c r="J56" i="1"/>
  <c r="J55" i="1"/>
  <c r="J54" i="1"/>
  <c r="J53" i="1"/>
  <c r="J52" i="1"/>
  <c r="J50" i="1"/>
  <c r="J49" i="1"/>
  <c r="J48" i="1"/>
  <c r="J47" i="1"/>
  <c r="J46" i="1"/>
  <c r="J45" i="1"/>
  <c r="J43" i="1"/>
  <c r="J42" i="1"/>
  <c r="J41" i="1"/>
  <c r="J40" i="1"/>
  <c r="J39" i="1"/>
  <c r="J36" i="1"/>
  <c r="J35" i="1"/>
  <c r="J34" i="1"/>
  <c r="J33" i="1"/>
  <c r="J32" i="1"/>
  <c r="J29" i="1"/>
  <c r="J28" i="1"/>
  <c r="J27" i="1"/>
  <c r="J26" i="1"/>
  <c r="J25" i="1"/>
  <c r="J24" i="1"/>
  <c r="J22" i="1"/>
  <c r="J21" i="1"/>
  <c r="J20" i="1"/>
  <c r="J19" i="1"/>
  <c r="J18" i="1"/>
  <c r="J17" i="1"/>
  <c r="J11" i="1"/>
  <c r="J12" i="1"/>
  <c r="J13" i="1"/>
  <c r="J14" i="1"/>
  <c r="J15" i="1"/>
  <c r="J10" i="1"/>
  <c r="I58" i="1" l="1"/>
  <c r="I37" i="1"/>
  <c r="I23" i="1"/>
  <c r="I44" i="1"/>
  <c r="I65" i="1"/>
  <c r="I72" i="1"/>
  <c r="I79" i="1"/>
  <c r="I16" i="1"/>
  <c r="I30" i="1"/>
  <c r="I51" i="1"/>
</calcChain>
</file>

<file path=xl/sharedStrings.xml><?xml version="1.0" encoding="utf-8"?>
<sst xmlns="http://schemas.openxmlformats.org/spreadsheetml/2006/main" count="1123" uniqueCount="813">
  <si>
    <t>Áreas de Dominio</t>
  </si>
  <si>
    <t>Alcance</t>
  </si>
  <si>
    <t>(La lista no es taxativa)</t>
  </si>
  <si>
    <t>Relevancia</t>
  </si>
  <si>
    <t>Disponibilidad</t>
  </si>
  <si>
    <t>(Inventario de competencias)</t>
  </si>
  <si>
    <t>Resultado</t>
  </si>
  <si>
    <t>RXD</t>
  </si>
  <si>
    <t>Equipo Auditoría</t>
  </si>
  <si>
    <t>Jefe de Auditoría</t>
  </si>
  <si>
    <t>Auditor 1</t>
  </si>
  <si>
    <t>Auditor 2</t>
  </si>
  <si>
    <t>Auditor ….</t>
  </si>
  <si>
    <t>Auditor n</t>
  </si>
  <si>
    <t>Total RxD por Área del Dominio</t>
  </si>
  <si>
    <t>2. Ética, Ética Pública y Fraude</t>
  </si>
  <si>
    <t>3. Gobernanza, Control Interno y Riesgo</t>
  </si>
  <si>
    <t>6. Sector público, gobierno, leyes y regulación específica.</t>
  </si>
  <si>
    <t>7. Tecnologías de información y comunicación</t>
  </si>
  <si>
    <t>8. Análisis y muestreo estadístico de auditoría</t>
  </si>
  <si>
    <t>9. Estrategia, agregación de valor, gestión de la calidad</t>
  </si>
  <si>
    <t>10. Economía, gobierno y sectores industriales</t>
  </si>
  <si>
    <t>Ética general y Ética pública
Código de Ética
Lógica y operativa del fraude, riesgos de fraude</t>
  </si>
  <si>
    <t>4. Finanzas, Contabilidad Financiera, Gubernamental y Gerencial</t>
  </si>
  <si>
    <t>5. Teoría y comportamiento organizacional (habilidades blandas)</t>
  </si>
  <si>
    <t>Principios financieros
Dinero en el tiempo
Ratios
Análisis estático y dinámico
Valuación de activos
Estados financieros
Contabilidad financiera
Contabilidad gubernamental</t>
  </si>
  <si>
    <t>Individuo, organización y entorno
Estructura organizacional
Comunicación
Formación grupos y equipos de trabajo
Liderazgo
Motivación
Pensamiento crítico</t>
  </si>
  <si>
    <t>Alcances de lo público y Rol del Gobierno 
Constitución Política del Estado 
Estatuto Administrativo 
LOCGBAE 18.575
Ley de Procedimientos Administrativos 
Ley de Probidad/ Transparencia/ Lobby
Ley de Compras</t>
  </si>
  <si>
    <t xml:space="preserve">Estadística descriptiva 
Estadística inferencial 
Muestreo y tipos de muestreo </t>
  </si>
  <si>
    <t>Gobierno como agente económico
Dinámica de sectores industriales
Interacción gobierno sectores económicos 
Estado de la economía a la luz de indicadores clave</t>
  </si>
  <si>
    <t>Otra</t>
  </si>
  <si>
    <t>Supervisor 1</t>
  </si>
  <si>
    <t>….</t>
  </si>
  <si>
    <t>Supervisor n</t>
  </si>
  <si>
    <t>…</t>
  </si>
  <si>
    <t>SERVICIO:</t>
  </si>
  <si>
    <t>CODIGO:</t>
  </si>
  <si>
    <t>VIGENCIA:</t>
  </si>
  <si>
    <t>Profesional de la unidad de auditoría interna</t>
  </si>
  <si>
    <t>Nombre de Nombre del curso y/o taller</t>
  </si>
  <si>
    <t>Objetivos:</t>
  </si>
  <si>
    <t>Relator:</t>
  </si>
  <si>
    <t>Contenido del curso:</t>
  </si>
  <si>
    <t>Nº de sesiones:</t>
  </si>
  <si>
    <t xml:space="preserve">Nº de horas cronológicas totales por sesión: </t>
  </si>
  <si>
    <t xml:space="preserve">Periodo: </t>
  </si>
  <si>
    <t xml:space="preserve">Lugar: </t>
  </si>
  <si>
    <t>Nombre:</t>
  </si>
  <si>
    <t>..</t>
  </si>
  <si>
    <t xml:space="preserve">Participantes del equipo: </t>
  </si>
  <si>
    <t xml:space="preserve">                  …</t>
  </si>
  <si>
    <t xml:space="preserve">Área de Dominio Priorizada </t>
  </si>
  <si>
    <t>Valor RXD</t>
  </si>
  <si>
    <t xml:space="preserve">Materia Específica a Capacitar </t>
  </si>
  <si>
    <t>Detalle de la Estrategia</t>
  </si>
  <si>
    <t xml:space="preserve">Curso 1 </t>
  </si>
  <si>
    <t>Curso 2</t>
  </si>
  <si>
    <t xml:space="preserve">Curso 3 </t>
  </si>
  <si>
    <t>Curso n</t>
  </si>
  <si>
    <t>Taller 1</t>
  </si>
  <si>
    <t>Taller 2</t>
  </si>
  <si>
    <t>Taller n</t>
  </si>
  <si>
    <t>Otros</t>
  </si>
  <si>
    <t>Cantidad de Auditores Participantes</t>
  </si>
  <si>
    <t>Supervisor</t>
  </si>
  <si>
    <t>CRITERIO RELEVANCIA - R</t>
  </si>
  <si>
    <t>(Competencias Necesarias)</t>
  </si>
  <si>
    <t>CRITERIO DISPONIBILIDAD - D</t>
  </si>
  <si>
    <t>(Inventario de Competencias)</t>
  </si>
  <si>
    <t>Descripción</t>
  </si>
  <si>
    <r>
      <t xml:space="preserve">Se trata de competencias </t>
    </r>
    <r>
      <rPr>
        <b/>
        <sz val="10"/>
        <color theme="1"/>
        <rFont val="Arial"/>
        <family val="2"/>
      </rPr>
      <t>críticas</t>
    </r>
    <r>
      <rPr>
        <sz val="10"/>
        <color theme="1"/>
        <rFont val="Arial"/>
        <family val="2"/>
      </rPr>
      <t>, indispensables para el desarrollo del trabajo adecuado y de calidad</t>
    </r>
  </si>
  <si>
    <t>Alto</t>
  </si>
  <si>
    <r>
      <t xml:space="preserve">Se trata de competencias </t>
    </r>
    <r>
      <rPr>
        <b/>
        <sz val="10"/>
        <color theme="1"/>
        <rFont val="Arial"/>
        <family val="2"/>
      </rPr>
      <t>importantes</t>
    </r>
    <r>
      <rPr>
        <sz val="10"/>
        <color theme="1"/>
        <rFont val="Arial"/>
        <family val="2"/>
      </rPr>
      <t xml:space="preserve"> para el desarrollo del trabajo adecuado y de calidad</t>
    </r>
  </si>
  <si>
    <t>Medio</t>
  </si>
  <si>
    <r>
      <t xml:space="preserve">Se trata de </t>
    </r>
    <r>
      <rPr>
        <b/>
        <sz val="10"/>
        <color theme="1"/>
        <rFont val="Arial"/>
        <family val="2"/>
      </rPr>
      <t>competencias</t>
    </r>
    <r>
      <rPr>
        <sz val="10"/>
        <color theme="1"/>
        <rFont val="Arial"/>
        <family val="2"/>
      </rPr>
      <t xml:space="preserve"> útiles para el desarrollo del trabajo adecuado y de calidad</t>
    </r>
  </si>
  <si>
    <t>Bajo</t>
  </si>
  <si>
    <t>Valor R</t>
  </si>
  <si>
    <t>Valor D</t>
  </si>
  <si>
    <t>Nivel R</t>
  </si>
  <si>
    <t>Nivel D</t>
  </si>
  <si>
    <t>Documento Técnico 76</t>
  </si>
  <si>
    <t>NIVEL</t>
  </si>
  <si>
    <t>VALOR</t>
  </si>
  <si>
    <t>Áreas de Dominio del Modelo de Competencias (Valor de Dsipónibilidad)</t>
  </si>
  <si>
    <t>Nivel</t>
  </si>
  <si>
    <t>Valor</t>
  </si>
  <si>
    <t>N° Curso</t>
  </si>
  <si>
    <r>
      <t xml:space="preserve">El profesional o equipo en su conjunto </t>
    </r>
    <r>
      <rPr>
        <b/>
        <sz val="10"/>
        <color theme="1"/>
        <rFont val="Arial"/>
        <family val="2"/>
      </rPr>
      <t>posee</t>
    </r>
    <r>
      <rPr>
        <sz val="10"/>
        <color theme="1"/>
        <rFont val="Arial"/>
        <family val="2"/>
      </rPr>
      <t xml:space="preserve"> las competencias para realizar el trabajo</t>
    </r>
  </si>
  <si>
    <r>
      <t xml:space="preserve">El auditor o el equipo en su conjunto posee competencia, </t>
    </r>
    <r>
      <rPr>
        <b/>
        <sz val="10"/>
        <color theme="1"/>
        <rFont val="Arial"/>
        <family val="2"/>
      </rPr>
      <t>pero algunos temas</t>
    </r>
    <r>
      <rPr>
        <sz val="10"/>
        <color theme="1"/>
        <rFont val="Arial"/>
        <family val="2"/>
      </rPr>
      <t xml:space="preserve"> tienen debilidades a superar o actualizar</t>
    </r>
  </si>
  <si>
    <r>
      <t xml:space="preserve">El equipo o el equipo en su conjunto tiene un </t>
    </r>
    <r>
      <rPr>
        <b/>
        <sz val="10"/>
        <color theme="1"/>
        <rFont val="Arial"/>
        <family val="2"/>
      </rPr>
      <t>manejo débil de estas competencias</t>
    </r>
    <r>
      <rPr>
        <sz val="10"/>
        <color theme="1"/>
        <rFont val="Arial"/>
        <family val="2"/>
      </rPr>
      <t xml:space="preserve"> y debe actualizarse</t>
    </r>
  </si>
  <si>
    <t>El profesional o equipo en su conjunto posee las competencias para realizar el trabajo</t>
  </si>
  <si>
    <t>El auditor o el equipo en su conjunto posee competencia, pero algunos temas tienen debilidades a superar o actualizar</t>
  </si>
  <si>
    <t>El equipo o el equipo en su conjunto tiene un manejo débil de estas competencias y debe actualizarse</t>
  </si>
  <si>
    <t>I. INTRODUCCIÓN</t>
  </si>
  <si>
    <t>III. ANÁLISIS ESPECÍFICO DE COMPETENCIAS</t>
  </si>
  <si>
    <t xml:space="preserve">En el Modelo de Competencias publicado por el CAIGG se identifican como áreas de conocimiento relevantes para los auditores internos del Servicio Público, las siguientes: </t>
  </si>
  <si>
    <r>
      <t>·</t>
    </r>
    <r>
      <rPr>
        <sz val="7"/>
        <color theme="1"/>
        <rFont val="Times New Roman"/>
        <family val="1"/>
      </rPr>
      <t xml:space="preserve">                    </t>
    </r>
    <r>
      <rPr>
        <sz val="11"/>
        <color theme="1"/>
        <rFont val="Arial"/>
        <family val="2"/>
      </rPr>
      <t>Área 1: Teorías, Metodologías y Estándares de Auditoría Interna.</t>
    </r>
  </si>
  <si>
    <r>
      <t>·</t>
    </r>
    <r>
      <rPr>
        <sz val="7"/>
        <color theme="1"/>
        <rFont val="Times New Roman"/>
        <family val="1"/>
      </rPr>
      <t xml:space="preserve">                    </t>
    </r>
    <r>
      <rPr>
        <sz val="11"/>
        <color theme="1"/>
        <rFont val="Arial"/>
        <family val="2"/>
      </rPr>
      <t xml:space="preserve">Área 2: Ética, Ética Pública y Fraude. </t>
    </r>
  </si>
  <si>
    <r>
      <t>·</t>
    </r>
    <r>
      <rPr>
        <sz val="7"/>
        <color theme="1"/>
        <rFont val="Times New Roman"/>
        <family val="1"/>
      </rPr>
      <t xml:space="preserve">                    </t>
    </r>
    <r>
      <rPr>
        <sz val="11"/>
        <color theme="1"/>
        <rFont val="Arial"/>
        <family val="2"/>
      </rPr>
      <t>Área 3: Gobernanza Control Interno y Riesgo.</t>
    </r>
  </si>
  <si>
    <r>
      <t>·</t>
    </r>
    <r>
      <rPr>
        <sz val="7"/>
        <color theme="1"/>
        <rFont val="Times New Roman"/>
        <family val="1"/>
      </rPr>
      <t xml:space="preserve">                    </t>
    </r>
    <r>
      <rPr>
        <sz val="11"/>
        <color theme="1"/>
        <rFont val="Arial"/>
        <family val="2"/>
      </rPr>
      <t xml:space="preserve">Área 4: Finanzas, Contabilidad Financiera, Gubernamental. </t>
    </r>
  </si>
  <si>
    <r>
      <t>·</t>
    </r>
    <r>
      <rPr>
        <sz val="7"/>
        <color theme="1"/>
        <rFont val="Times New Roman"/>
        <family val="1"/>
      </rPr>
      <t xml:space="preserve">                    </t>
    </r>
    <r>
      <rPr>
        <sz val="11"/>
        <color theme="1"/>
        <rFont val="Arial"/>
        <family val="2"/>
      </rPr>
      <t>Área 5: Teoría y Comportamiento Organizacional.</t>
    </r>
  </si>
  <si>
    <r>
      <t>·</t>
    </r>
    <r>
      <rPr>
        <sz val="7"/>
        <color theme="1"/>
        <rFont val="Times New Roman"/>
        <family val="1"/>
      </rPr>
      <t xml:space="preserve">                    </t>
    </r>
    <r>
      <rPr>
        <sz val="11"/>
        <color theme="1"/>
        <rFont val="Arial"/>
        <family val="2"/>
      </rPr>
      <t>Área 6: Sector Público, Gobierno, Leyes y Regulación.</t>
    </r>
  </si>
  <si>
    <r>
      <t>·</t>
    </r>
    <r>
      <rPr>
        <sz val="7"/>
        <color theme="1"/>
        <rFont val="Times New Roman"/>
        <family val="1"/>
      </rPr>
      <t xml:space="preserve">                    </t>
    </r>
    <r>
      <rPr>
        <sz val="11"/>
        <color theme="1"/>
        <rFont val="Arial"/>
        <family val="2"/>
      </rPr>
      <t>Área 7: Tecnologías de Información y Comunicación.</t>
    </r>
  </si>
  <si>
    <r>
      <t>·</t>
    </r>
    <r>
      <rPr>
        <sz val="7"/>
        <color theme="1"/>
        <rFont val="Times New Roman"/>
        <family val="1"/>
      </rPr>
      <t xml:space="preserve">                    </t>
    </r>
    <r>
      <rPr>
        <sz val="11"/>
        <color theme="1"/>
        <rFont val="Arial"/>
        <family val="2"/>
      </rPr>
      <t>Área 8: Análisis y Muestreo Estadístico de Auditoría.</t>
    </r>
  </si>
  <si>
    <r>
      <t>·</t>
    </r>
    <r>
      <rPr>
        <sz val="7"/>
        <color theme="1"/>
        <rFont val="Times New Roman"/>
        <family val="1"/>
      </rPr>
      <t xml:space="preserve">                    </t>
    </r>
    <r>
      <rPr>
        <sz val="11"/>
        <color theme="1"/>
        <rFont val="Arial"/>
        <family val="2"/>
      </rPr>
      <t>Área 9: Estrategia, Agregación de Valor, Mejora Continua y Gestión de Calidad.</t>
    </r>
  </si>
  <si>
    <r>
      <t>·</t>
    </r>
    <r>
      <rPr>
        <sz val="7"/>
        <color theme="1"/>
        <rFont val="Times New Roman"/>
        <family val="1"/>
      </rPr>
      <t xml:space="preserve">                    </t>
    </r>
    <r>
      <rPr>
        <sz val="11"/>
        <color theme="1"/>
        <rFont val="Arial"/>
        <family val="2"/>
      </rPr>
      <t>Área 10: Economía, Gobierno y Sectores Industriales.</t>
    </r>
  </si>
  <si>
    <t xml:space="preserve">A continuación, se realiza un análisis y calificación respecto de las competencias requeridas y las existentes para cada una de las diez áreas de dominios del modelo para el equipo de auditoría en su conjunto. </t>
  </si>
  <si>
    <t xml:space="preserve">Para priorizar las materias que se elegirán como parte del Plan de Desarrollo de Competencias, se establecen dos criterios de selección; estos serán de “Relevancia (R)” y de “Disponibilidad (D)”. </t>
  </si>
  <si>
    <t xml:space="preserve">El criterio de “Relevancia (R)” se definirá de acuerdo con el contenido del PAA, los lineamientos y/o expectativas de la autoridad y las del CAIGG. El criterio de “Disponibilidad (D)” será determinado en base al inventario de competencias del equipo de auditoría interna. </t>
  </si>
  <si>
    <t>Tabla 1: Escala de relevancia y disponibilidad de competencias</t>
  </si>
  <si>
    <t xml:space="preserve">Nivel </t>
  </si>
  <si>
    <r>
      <t xml:space="preserve">El profesional o el equipo en su conjunto </t>
    </r>
    <r>
      <rPr>
        <b/>
        <sz val="10"/>
        <color theme="1"/>
        <rFont val="Arial"/>
        <family val="2"/>
      </rPr>
      <t>posee</t>
    </r>
    <r>
      <rPr>
        <sz val="10"/>
        <color theme="1"/>
        <rFont val="Arial"/>
        <family val="2"/>
      </rPr>
      <t xml:space="preserve"> las competencias para realizar el trabajo</t>
    </r>
  </si>
  <si>
    <r>
      <t xml:space="preserve">El profesional o el equipo en su conjunto posee competencia, </t>
    </r>
    <r>
      <rPr>
        <b/>
        <sz val="10"/>
        <color theme="1"/>
        <rFont val="Arial"/>
        <family val="2"/>
      </rPr>
      <t>pero algunos temas</t>
    </r>
    <r>
      <rPr>
        <sz val="10"/>
        <color theme="1"/>
        <rFont val="Arial"/>
        <family val="2"/>
      </rPr>
      <t xml:space="preserve"> tienen debilidades a superar o actualizar</t>
    </r>
  </si>
  <si>
    <r>
      <t xml:space="preserve">El profesional o el equipo en su conjunto tiene un </t>
    </r>
    <r>
      <rPr>
        <b/>
        <sz val="10"/>
        <color theme="1"/>
        <rFont val="Arial"/>
        <family val="2"/>
      </rPr>
      <t>manejo débil de estas competencias</t>
    </r>
    <r>
      <rPr>
        <sz val="10"/>
        <color theme="1"/>
        <rFont val="Arial"/>
        <family val="2"/>
      </rPr>
      <t xml:space="preserve"> y debe actualizarse</t>
    </r>
  </si>
  <si>
    <t>La multiplicación de la valoración de la Relevancia por la Disponibilidad, conjugado con el presupuesto y los tiempos disponibles en la unidad de auditoría interna, serán la base para seleccionar las materias que se incluirán en el Plan de Desarrollo de Competencias, el cual debe contener entre otros elementos; la materia a capacitar, el objetivo de la capacitación, el contenido de la capacitación, las horas y los beneficiarios del equipo de auditoría.</t>
  </si>
  <si>
    <t>La valoración de la Disponibilidad y Relevancia se realizará en base a la siguiente tabla:</t>
  </si>
  <si>
    <t>MINISTERIO</t>
  </si>
  <si>
    <t>EMPRESAS ESTADO</t>
  </si>
  <si>
    <t>AGRICULTURA</t>
  </si>
  <si>
    <t>BIENES NACIONALES</t>
  </si>
  <si>
    <t>DEFENSA NACIONAL</t>
  </si>
  <si>
    <t>ECONOMÍA FOMENTO Y TURISMO</t>
  </si>
  <si>
    <t>EDUCACIÓN</t>
  </si>
  <si>
    <t>ENERGÍA</t>
  </si>
  <si>
    <t>HACIENDA</t>
  </si>
  <si>
    <t>JUSTICIA Y DERECHOS HUMANOS</t>
  </si>
  <si>
    <t>MEDIO AMBIENTE</t>
  </si>
  <si>
    <t>MINERÍA</t>
  </si>
  <si>
    <t>OBRAS PÚBLICAS</t>
  </si>
  <si>
    <t>DESARROLLO SOCIAL Y FAMILIA</t>
  </si>
  <si>
    <t>PRESIDENCIA DE LA REPÚBLICA</t>
  </si>
  <si>
    <t>RELACIONES EXTERIORES</t>
  </si>
  <si>
    <t>SALUD</t>
  </si>
  <si>
    <t>SECRETARÍA GENERAL DE GOBIERNO</t>
  </si>
  <si>
    <t>SECRETARÍA GENERAL DE LA PRESIDENCIA DE LA REPÚBLICA</t>
  </si>
  <si>
    <t>MUJER Y LA EQUIDAD DE GÉNERO</t>
  </si>
  <si>
    <t>TRABAJO Y PREVISIÓN SOCIAL</t>
  </si>
  <si>
    <t>TRANSPORTES Y TELECOMUNICACIONES</t>
  </si>
  <si>
    <t>VIVIENDA Y URBANISMO</t>
  </si>
  <si>
    <t>DEPORTE</t>
  </si>
  <si>
    <t>DIVISIÓN</t>
  </si>
  <si>
    <t>ASTILLEROS Y MAESTRANZAS DE LA ARMADA</t>
  </si>
  <si>
    <t>BANCO ESTADO DE CHILE</t>
  </si>
  <si>
    <t>CASA DE MONEDA DE CHILE S.A.</t>
  </si>
  <si>
    <t>COMERCIALIZADORA DE TRIGO S.A.</t>
  </si>
  <si>
    <t>CORPORACIÓN NACIONAL DEL COBRE</t>
  </si>
  <si>
    <t>DESARROLLO DE TECNOLOGÍA Y SISTEMAS LIMITADA</t>
  </si>
  <si>
    <t>EMPRESA CONCESIONARIA DE SERVICIOS SANITARIOS S.A.</t>
  </si>
  <si>
    <t>EMPRESA DE ABASTECIMIENTO DE ZONAS AISLADAS</t>
  </si>
  <si>
    <t>EMPRESA DE CORREOS DE CHILE</t>
  </si>
  <si>
    <t>EMPRESA DE LOS FERROCARRILES DEL ESTADO</t>
  </si>
  <si>
    <t>EMPRESA DE SERVICIOS SANITARIOS LAGO PEÑUELAS S.A.</t>
  </si>
  <si>
    <t>EMPRESA DE TRANSPORTE DE PASAJEROS METRO S.A.</t>
  </si>
  <si>
    <t>EMPRESA NACIONAL DE MINERÍA</t>
  </si>
  <si>
    <t>EMPRESA NACIONAL DEL CARBÓN S.A</t>
  </si>
  <si>
    <t>EMPRESA NACIONAL DEL PETRÓLEO</t>
  </si>
  <si>
    <t>EMPRESA PERIODÍSTICA LA NACIÓN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</si>
  <si>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</si>
  <si>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</si>
  <si>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</si>
  <si>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</si>
  <si>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</si>
  <si>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</si>
  <si>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</si>
  <si>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</si>
  <si>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</si>
  <si>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</si>
  <si>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</si>
  <si>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ESSBÍO S.A.</t>
  </si>
  <si>
    <t>ESVAL S.A.</t>
  </si>
  <si>
    <t>FÁBRICA Y MAESTRANZAS DEL EJÉRCITO</t>
  </si>
  <si>
    <t>POLLA CHILENA DE BENEFICENCIA S.A.</t>
  </si>
  <si>
    <t>PUERTO MADERO IMPRESORES S.A.</t>
  </si>
  <si>
    <t>SOCIEDAD AGRÍCOLA SACOR LTDA.</t>
  </si>
  <si>
    <t>SOCIEDAD AGRÍCOLA Y SERVICIOS ISLA DE PASCUA LTDA.</t>
  </si>
  <si>
    <t>TELEVISIÓN NACIONAL DE CHILE</t>
  </si>
  <si>
    <t>ZONA FRANCA DE IQUIQUE S.A.</t>
  </si>
  <si>
    <t>REGIÓN</t>
  </si>
  <si>
    <t>CENTRO DE INFORMACIÓN DE RECURSOS NATURALES</t>
  </si>
  <si>
    <t>SUBSECRETARÍA DE BIENES NACIONALES</t>
  </si>
  <si>
    <t>AGENCIA NACIONAL DE INVESTIGACIÓN Y DESARROLLO</t>
  </si>
  <si>
    <t>SUBSECRETARÍA DE LAS CULTURAS Y LAS ARTES</t>
  </si>
  <si>
    <t>ACADEMIA NACIONAL DE ESTUDIOS POLÍTICOS Y ESTRATÉGICOS</t>
  </si>
  <si>
    <t>AGENCIA DE CALIDAD DE LA EDUCACIÓN</t>
  </si>
  <si>
    <t>COMISIÓN CHILENA DE ENERGÍA NUCLEAR</t>
  </si>
  <si>
    <t>CONSEJO DE DEFENSA DEL ESTADO</t>
  </si>
  <si>
    <t>DIRECCIÓN DE PREVISIÓN DE CARABINEROS DE CHILE</t>
  </si>
  <si>
    <t>CORPORACIÓN DE ASISTENCIA JUDICIAL BIOBÍO</t>
  </si>
  <si>
    <t>SERVICIO DE EVALUACIÓN AMBIENTAL</t>
  </si>
  <si>
    <t>COMISIÓN CHILENA DEL COBRE</t>
  </si>
  <si>
    <t>DIRECCIÓN DE AEROPUERTOS</t>
  </si>
  <si>
    <t>CORPORACIÓN NACIONAL DE DESARROLLO INDÍGENA</t>
  </si>
  <si>
    <t>DIRECCIÓN ADMINISTRATIVA DE LA PRESIDENCIA</t>
  </si>
  <si>
    <t>AGENCIA CHILENA DE COOPERACIÓN INTERNACIONAL PARA EL DESARROLLO</t>
  </si>
  <si>
    <t>CENTRAL DE ABASTECIMIENTO DEL SISTEMA NACIONAL DE SERVICIOS DE SALUD</t>
  </si>
  <si>
    <t>SUBSECRETARÍA GENERAL DE GOBIERNO</t>
  </si>
  <si>
    <t>SUBSECRETARÍA GENERAL DE LA PRESIDENCIA DE LA REPÚBLICA</t>
  </si>
  <si>
    <t>SERVICIO NACIONAL DE LA MUJER Y LA EQUIDAD DE GÉNERO</t>
  </si>
  <si>
    <t xml:space="preserve">DIRECCIÓN DEL TRABAJO </t>
  </si>
  <si>
    <t>JUNTA DE AERONÁUTICA CIVIL</t>
  </si>
  <si>
    <t>PARQUE METROPOLITANO DE SANTIAGO</t>
  </si>
  <si>
    <t xml:space="preserve">INSTITUTO NACIONAL DE DEPORTES </t>
  </si>
  <si>
    <t>AUDITORÍA ADMINISTRATIVA</t>
  </si>
  <si>
    <t>DE ARICA Y PARINACOTA</t>
  </si>
  <si>
    <t>COMISIÓN NACIONAL DE RIEGO</t>
  </si>
  <si>
    <t>SUBSECRETARÍA DE CIENCIA, TECNOLOGÍA, CONOCIMIENTO E INNOVACIÓN</t>
  </si>
  <si>
    <t>SUBSECRETARÍA DEL PATRIMONIO CULTURAL</t>
  </si>
  <si>
    <t>CAJA DE PREVISIÓN DE LA DEFENSA NACIONAL</t>
  </si>
  <si>
    <t>CORPORACIÓN DE FOMENTO DE LA PRODUCCIÓN</t>
  </si>
  <si>
    <t>COMISIÓN NACIONAL DE ACREDITACIÓN</t>
  </si>
  <si>
    <t>COMISIÓN NACIONAL DE ENERGÍA</t>
  </si>
  <si>
    <t>DIRECCIÓN DE COMPRAS Y CONTRATACIÓN PÚBLICA</t>
  </si>
  <si>
    <t>SERVICIO NACIONAL DE PREVENCIÓN Y RESPUESTA ANTE DESASTRES</t>
  </si>
  <si>
    <t>CORPORACIÓN DE ASISTENCIA JUDICIAL METROPOLITANA</t>
  </si>
  <si>
    <t>SUBSECRETARÍA DEL MEDIO AMBIENTE</t>
  </si>
  <si>
    <t>SERVICIO NACIONAL DE GEOLOGÍA Y MINERÍA</t>
  </si>
  <si>
    <t>DIRECCIÓN DE ARQUITECTURA</t>
  </si>
  <si>
    <t>FONDO DE SOLIDARIDAD E INVERSIÓN SOCIAL</t>
  </si>
  <si>
    <t xml:space="preserve">DIRECCIÓN NACIONAL DE FRONTERAS Y LÍMITES DEL ESTADO </t>
  </si>
  <si>
    <t>CENTRO DE REFERENCIA DE SALUD DE MAIPÚ</t>
  </si>
  <si>
    <t>SUBSECRETARÍA DE LA MUJER Y LA EQUIDAD DE GÉNERO</t>
  </si>
  <si>
    <t xml:space="preserve">DIRECCIÓN GENERAL DE CRÉDITO PRENDARIO </t>
  </si>
  <si>
    <t>SUBSECRETARÍA DE TELECOMUNICACIONES</t>
  </si>
  <si>
    <t>SERVIU REGIÓN METROPOLITANA</t>
  </si>
  <si>
    <t>SUBSECRETARÍA DEL DEPORTE</t>
  </si>
  <si>
    <t>INFRAESTRUCTURA Y REGULACIÓN</t>
  </si>
  <si>
    <t>DE TARAPACÁ</t>
  </si>
  <si>
    <t>CORPORACIÓN NACIONAL FORESTAL</t>
  </si>
  <si>
    <t>SERVICIO NACIONAL DEL PATRIMONIO CULTURAL</t>
  </si>
  <si>
    <t>DEFENSA CIVIL DE CHILE</t>
  </si>
  <si>
    <t>FISCALÍA NACIONAL ECONÓMICA</t>
  </si>
  <si>
    <t>CONSEJO NACIONAL DE EDUCACIÓN</t>
  </si>
  <si>
    <t>SUBSECRETARÍA DE ENERGÍA</t>
  </si>
  <si>
    <t>DIRECCIÓN DE PRESUPUESTOS</t>
  </si>
  <si>
    <t>SERVICIO NACIONAL PARA LA PREVENCIÓN Y REHABILITACIÓN DEL CONSUMO DE DROGAS Y ALCOHOL</t>
  </si>
  <si>
    <t>CORPORACIÓN DE ASISTENCIA JUDICIAL TARAPACÁ Y ANTOFAGASTA</t>
  </si>
  <si>
    <t>SUPERINTENDENCIA DEL MEDIO AMBIENTE</t>
  </si>
  <si>
    <t>SUBSECRETARÍA DE MINERÍA</t>
  </si>
  <si>
    <t>DIRECCIÓN DE CONTABILIDAD Y FINANZAS</t>
  </si>
  <si>
    <t>INSTITUTO NACIONAL DE LA JUVENTUD</t>
  </si>
  <si>
    <t xml:space="preserve">INSTITUTO ANTÁRTICO CHILENO </t>
  </si>
  <si>
    <t>CENTRO DE REFERENCIA DE SALUD DE PEÑALOLÉN CORDILLERA ORIENTE</t>
  </si>
  <si>
    <t xml:space="preserve">INSTITUTO DE PREVISIÓN SOCIAL </t>
  </si>
  <si>
    <t>SUBSECRETARÍA DE TRANSPORTES</t>
  </si>
  <si>
    <t>SERVIU REGIÓN DE TARAPACÁ</t>
  </si>
  <si>
    <t>TOMA DE RAZÓN Y REGISTRO</t>
  </si>
  <si>
    <t>DE ANTOFAGASTA</t>
  </si>
  <si>
    <t xml:space="preserve">CENTRO DE INVESTIGACIÓN  MINERA Y METALÚRGICA </t>
  </si>
  <si>
    <t>FUNDACIÓN DE COMUNICACIÓN, CAPACITACIÓN Y CULTURA DEL AGRO</t>
  </si>
  <si>
    <t>DIRECCIÓN GENERAL DE AERONÁUTICA CIVIL</t>
  </si>
  <si>
    <t>INSTITUTO NACIONAL DE ESTADÍSTICAS</t>
  </si>
  <si>
    <t>JUNTA NACIONAL DE AUXILIO ESCOLAR Y BECAS</t>
  </si>
  <si>
    <t>SUPERINTENDENCIA DE ELECTRICIDAD Y COMBUSTIBLES</t>
  </si>
  <si>
    <t>DIRECCIÓN NACIONAL DEL SERVICIO CIVIL</t>
  </si>
  <si>
    <t>SUBSECRETARÍA DE DESARROLLO REGIONAL Y ADMINISTRATIVO</t>
  </si>
  <si>
    <t>CORPORACIÓN DE ASISTENCIA JUDICIAL VALPARAÍSO</t>
  </si>
  <si>
    <t>DIRECCIÓN DE OBRAS HIDRÁULICAS</t>
  </si>
  <si>
    <t>SERVICIO NACIONAL DE LA DISCAPACIDAD</t>
  </si>
  <si>
    <t>SUBSECRETARÍA DE RELACIONES EXTERIORES</t>
  </si>
  <si>
    <t>FONDO NACIONAL DE SALUD</t>
  </si>
  <si>
    <t xml:space="preserve">INSTITUTO DE SEGURIDAD LABORAL </t>
  </si>
  <si>
    <t>SERVIU REGIÓN DE ANTOFAGASTA</t>
  </si>
  <si>
    <t>AUDITORÍAS ESPECIALES</t>
  </si>
  <si>
    <t>DE ATACAMA</t>
  </si>
  <si>
    <t>FUNDACIÓN PARA LA INNOVACIÓN AGRARIA</t>
  </si>
  <si>
    <t>DIRECCIÓN GENERAL DE MOVILIZACIÓN NACIONAL</t>
  </si>
  <si>
    <t>INSTITUTO NACIONAL DE PROPIEDAD INDUSTRIAL</t>
  </si>
  <si>
    <t>JUNTA NACIONAL DE JARDINES INFANTILES</t>
  </si>
  <si>
    <t>SERVICIO DE IMPUESTOS INTERNOS</t>
  </si>
  <si>
    <t>SUBSECRETARÍA DEL INTERIOR</t>
  </si>
  <si>
    <t>DEFENSORÍA PENAL PÚBLICA</t>
  </si>
  <si>
    <t>DIRECCIÓN DE OBRAS PORTUARIAS</t>
  </si>
  <si>
    <t>SERVICIO NACIONAL DEL ADULTO MAYOR</t>
  </si>
  <si>
    <t>SUBSECRETARÍA DE RELACIONES ECONÓMICAS INTERNACIONALES</t>
  </si>
  <si>
    <t xml:space="preserve">SERVICIO NACIONAL DE CAPACITACIÓN Y EMPLEO </t>
  </si>
  <si>
    <t>SERVIU REGIÓN DE ATACAMA</t>
  </si>
  <si>
    <t>CGR REGIONAL</t>
  </si>
  <si>
    <t>DE COQUIMBO</t>
  </si>
  <si>
    <t>INSTITUTO DE DESARROLLO AGROPECUARIO</t>
  </si>
  <si>
    <t>ESTADO MAYOR CONJUNTO</t>
  </si>
  <si>
    <t>SERVICIO DE COOPERACIÓN TÉCNICA</t>
  </si>
  <si>
    <t>SUBSECRETARÍA DE EDUCACIÓN</t>
  </si>
  <si>
    <t>SERVICIO DE TESORERÍAS</t>
  </si>
  <si>
    <t>GENDARMERÍA DE CHILE</t>
  </si>
  <si>
    <t>DIRECCIÓN DE PLANEAMIENTO</t>
  </si>
  <si>
    <t>SUBSECRETARÍA DE EVALUACIÓN SOCIAL</t>
  </si>
  <si>
    <t>DIRECCIÓN GENERAL DE PROMOCIÓN DE EXPORTACIONES</t>
  </si>
  <si>
    <t>SERVICIO DE SALUD ACONCAGUA</t>
  </si>
  <si>
    <t xml:space="preserve">SUBSECRETARÍA DE PREVISIÓN SOCIAL </t>
  </si>
  <si>
    <t>SERVIU REGIÓN DE COQUIMBO</t>
  </si>
  <si>
    <t>DE VALPARAÍSO</t>
  </si>
  <si>
    <t>INSTITUTO FORESTAL</t>
  </si>
  <si>
    <t>SUBSECRETARÍA DE DEFENSA</t>
  </si>
  <si>
    <t>SERVICIO NACIONAL DE PESCA Y ACUICULTURA</t>
  </si>
  <si>
    <t>SUPERINTENDENCIA DE EDUCACIÓN</t>
  </si>
  <si>
    <t>SERVICIO NACIONAL DE ADUANAS</t>
  </si>
  <si>
    <t>POLICIA DE INVESTIGACIONES</t>
  </si>
  <si>
    <t>SERVICIO DE REGISTRO CIVIL E IDENTIFICACIÓN</t>
  </si>
  <si>
    <t>DIRECCIÓN DE VIALIDAD</t>
  </si>
  <si>
    <t>SUBSECRETARÍA DE SERVICIOS SOCIALES</t>
  </si>
  <si>
    <t>SERVICIO DE SALUD ANTOFAGASTA</t>
  </si>
  <si>
    <t>SUBSECRETARÍA DEL TRABAJO</t>
  </si>
  <si>
    <t>SERVIU REGIÓN DE VALPARAÍSO</t>
  </si>
  <si>
    <t>INSTITUTO DE INVESTIGACIONES AGROPECUARIAS</t>
  </si>
  <si>
    <t>SUBSECRETARÍA PARA LAS FUERZAS ARMADAS</t>
  </si>
  <si>
    <t>SERVICIO NACIONAL DE TURISMO</t>
  </si>
  <si>
    <t>SUBSECRETARÍA DE EDUCACIÓN PARVULARIA</t>
  </si>
  <si>
    <t>SUBSECRETARÍA DE HACIENDA</t>
  </si>
  <si>
    <t>CARABINEROS DE CHILE</t>
  </si>
  <si>
    <t>SERVICIO MÉDICO LEGAL</t>
  </si>
  <si>
    <t>DIRECCIÓN GENERAL DE AGUAS</t>
  </si>
  <si>
    <t>SUBSECRETARÍA DE LA NIÑEZ</t>
  </si>
  <si>
    <t>SERVICIO DE SALUD ARAUCANÍA NORTE</t>
  </si>
  <si>
    <t xml:space="preserve">SUPERINTENDENCIA DE PENSIONES </t>
  </si>
  <si>
    <t>DEL MAULE</t>
  </si>
  <si>
    <t>OFICINA DE ESTUDIOS Y POLÍTICAS AGRARIAS</t>
  </si>
  <si>
    <t>EJÉRCITO DE CHILE</t>
  </si>
  <si>
    <t>SERVICIO NACIONAL DEL CONSUMIDOR</t>
  </si>
  <si>
    <t>DIRECCIÓN DE EDUCACIÓN PÚBLICA</t>
  </si>
  <si>
    <t>SUPERINTENDENCIA DE CASINOS DE JUEGO</t>
  </si>
  <si>
    <t>SERVICIO NACIONAL DE MIGRACIONES</t>
  </si>
  <si>
    <t>SERVICIO NACIONAL DE MENORES</t>
  </si>
  <si>
    <t>DIRECCIÓN GENERAL DE OBRAS PÚBLICAS</t>
  </si>
  <si>
    <t>SERVICIO NACIONAL DE PROTECCIÓN ESPECIALIZADA A LA NIÑEZ Y ADOLESCENCIA</t>
  </si>
  <si>
    <t>SERVICIO DE SALUD ARAUCANÍA SUR</t>
  </si>
  <si>
    <t xml:space="preserve">SUPERINTENDENCIA DE SEGURIDAD SOCIAL </t>
  </si>
  <si>
    <t>SERVIU REGIÓN DEL MAULE</t>
  </si>
  <si>
    <t>DE ÑUBLE</t>
  </si>
  <si>
    <t>SERVICIO AGRÍCOLA Y GANADERO</t>
  </si>
  <si>
    <t>ARMADA DE CHILE</t>
  </si>
  <si>
    <t>SUBSECRETARÍA DE ECONOMÍA Y EMPRESAS DE MENOR TAMAÑO</t>
  </si>
  <si>
    <t>SUPERINTENDENCIA DE EDUCACIÓN SUPERIOR</t>
  </si>
  <si>
    <t>SUBSECRETARÍA DE JUSTICIA</t>
  </si>
  <si>
    <t>FISCALÍA DE OBRAS PÚBLICAS</t>
  </si>
  <si>
    <t>SERVICIO DE SALUD ARAUCO</t>
  </si>
  <si>
    <t>SERVIU REGIÓN DEL BIOBÍO</t>
  </si>
  <si>
    <t>DEL BIOBÍO</t>
  </si>
  <si>
    <t>SUBSECRETARÍA DE AGRICULTURA</t>
  </si>
  <si>
    <t>FUERZA AÉREA DE CHILE</t>
  </si>
  <si>
    <t>SUBSECRETARÍA DE PESCA Y ACUICULTURA</t>
  </si>
  <si>
    <t>SUBSECRETARÍA DE EDUCACIÓN SUPERIOR</t>
  </si>
  <si>
    <t>UNIDAD DE ANÁLISIS FINANCIERO</t>
  </si>
  <si>
    <t>SUBSECRETARÍA DE DERECHOS HUMANOS</t>
  </si>
  <si>
    <t>INSTITUTO NACIONAL DE HIDRÁULICA</t>
  </si>
  <si>
    <t>SERVIU REGIÓN DE LA ARAUCANÍA</t>
  </si>
  <si>
    <t>DE LA ARAUCANÍA</t>
  </si>
  <si>
    <t>SUBSECRETARÍA DE TURISMO</t>
  </si>
  <si>
    <t>COMISIÓN PARA EL MERCADO FINANCIERO</t>
  </si>
  <si>
    <t>SUBSECRETARÍA DE OBRAS PÚBLICAS</t>
  </si>
  <si>
    <t>SERVICIO DE SALUD ATACAMA</t>
  </si>
  <si>
    <t>SERVIU REGIÓN DE LOS LAGOS</t>
  </si>
  <si>
    <t>DE LOS RÍOS</t>
  </si>
  <si>
    <t>SUPERINTENDENCIA DE INSOLVENCIA Y REEMPRENDIMIENTO</t>
  </si>
  <si>
    <t>SUPERINTENDENCIA DE SERVICIOS SANITARIOS</t>
  </si>
  <si>
    <t>SERVICIO DE SALUD AYSÉN CARLOS IBÁÑEZ DEL CAMPO</t>
  </si>
  <si>
    <t>DE LOS LAGOS</t>
  </si>
  <si>
    <t>EMPRESA NACIONAL DE AERONÁUTICA DE CHILE</t>
  </si>
  <si>
    <t>INSTITUTO NACIONAL DE DESARROLLO SUSTENTABLE DE LA PESCA ARTESANAL Y DE LA ACUICULTURA DE PEQUEÑA ESCALA</t>
  </si>
  <si>
    <t>DIRECCIÓN GENERAL DE CONCESIONES DE OBRAS PÚBLICAS</t>
  </si>
  <si>
    <t>DE AYSÉN DEL GENERAL CARLOS IBÁÑEZ DEL CAMPO</t>
  </si>
  <si>
    <t>SERVICIO DE SALUD BIOBÍO</t>
  </si>
  <si>
    <t>SERVIU REGIÓN DE LOS RÍOS</t>
  </si>
  <si>
    <t>DE MAGALLANES Y LA ANTÁRTICA CHILENA</t>
  </si>
  <si>
    <t>SERVICIO DE SALUD CHILOÉ</t>
  </si>
  <si>
    <t>SERVIU REGIÓN DE ARICA Y PARINACOTA</t>
  </si>
  <si>
    <t>METROPOLITANA</t>
  </si>
  <si>
    <t>SERVICIO DE SALUD CONCEPCIÓN</t>
  </si>
  <si>
    <t>SERVIU REGIÓN DE ÑUBLE</t>
  </si>
  <si>
    <t>NIVEL CENTRAL</t>
  </si>
  <si>
    <t>SERVICIO DE SALUD COQUIMBO</t>
  </si>
  <si>
    <t>SUBSECRETARÍA DE VIVIENDA Y URBANISMO</t>
  </si>
  <si>
    <t>SERVICIO DE SALUD MAGALLANES</t>
  </si>
  <si>
    <t>SERVICIO DE SALUD MAULE</t>
  </si>
  <si>
    <t>SERVICIO DE SALUD METROPOLITANO CENTRAL</t>
  </si>
  <si>
    <t>SERVICIO DE SALUD METROPOLITANO NORTE</t>
  </si>
  <si>
    <t>SERVICIO DE SALUD METROPOLITANO OCCIDENTE</t>
  </si>
  <si>
    <t>SERVICIO DE SALUD METROPOLITANO ORIENTE</t>
  </si>
  <si>
    <t>EMPRESAS DEL ESTADO</t>
  </si>
  <si>
    <t>SERVICIO DE SALUD METROPOLITANO SUR</t>
  </si>
  <si>
    <t>SERVICIO DE SALUD METROPOLITANO SUR ORIENTE</t>
  </si>
  <si>
    <t>SERVICIO DE SALUD ÑUBLE</t>
  </si>
  <si>
    <t>SERVICIO DE SALUD OSORNO</t>
  </si>
  <si>
    <t>SERVICIO DE SALUD RELONCAVÍ</t>
  </si>
  <si>
    <t>SERVICIO DE SALUD TALCAHUANO</t>
  </si>
  <si>
    <t>SUBSECRETARÍA DE REDES ASISTENCIALES</t>
  </si>
  <si>
    <t>SUBSECRETARÍA DE SALUD</t>
  </si>
  <si>
    <t>SUPERINTENDENCIA DE SALUD</t>
  </si>
  <si>
    <t>FONDO DE INFRAESTRUCTURA S.A.</t>
  </si>
  <si>
    <t xml:space="preserve">SUBSECRETARÍA DE ECONOMÍA Y EMPRESAS DE MENOR TAMAÑO </t>
  </si>
  <si>
    <t xml:space="preserve">SUBSECRETARÍA DEL TRABAJO </t>
  </si>
  <si>
    <t xml:space="preserve">SUBSECRETARÍA DE TRANSPORTES </t>
  </si>
  <si>
    <t xml:space="preserve">SUBSECRETARÍA DE VIVIENDA Y URBANISMO </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</si>
  <si>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</si>
  <si>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</si>
  <si>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</si>
  <si>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</si>
  <si>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</si>
  <si>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</si>
  <si>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</si>
  <si>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</si>
  <si>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SERVICIO LOCAL DE EDUCACIÓN PÚBLICA BARRANCAS</t>
  </si>
  <si>
    <t>CENTRO DE SALUD SANTIAGO</t>
  </si>
  <si>
    <t>CESFAM CORDILLERA ANDINA</t>
  </si>
  <si>
    <t>HOSPITAL 21 DE MAYO - TALTAL</t>
  </si>
  <si>
    <t>HOSPITAL DE COLLIPULLI</t>
  </si>
  <si>
    <t>CONSULTORIO MIRAFLORES</t>
  </si>
  <si>
    <t>HOSPITAL DE CONTULMO</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</si>
  <si>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</si>
  <si>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</si>
  <si>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</si>
  <si>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</si>
  <si>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</si>
  <si>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</si>
  <si>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</si>
  <si>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DIRECCIÓN DE ATENCIÓN PRIMARIA</t>
  </si>
  <si>
    <t>CRS DR. SALVADOR ALLENDE GOSSENS</t>
  </si>
  <si>
    <t>HOSPITAL DEL SALVADOR</t>
  </si>
  <si>
    <t>HOSPITAL DE ENFERMEDADES INFECCIOSAS DR. LUCIO CÓRDOVA</t>
  </si>
  <si>
    <t>COMPLEJO ASISTENCIAL DR. SÓTERO DEL RÍO</t>
  </si>
  <si>
    <t>CESFAM VIOLETA PARRA</t>
  </si>
  <si>
    <t>CESFAM RÍO NEGRO HORNOPIRÉN</t>
  </si>
  <si>
    <t>HOSPITAL DE TOMÉ</t>
  </si>
  <si>
    <t>CESFAM EXTERNO VALDIVIA</t>
  </si>
  <si>
    <t>SEREMI DE VIVIENDA Y URBANISMO REGIÓN DE TARAPACÁ</t>
  </si>
  <si>
    <t>TESORO PÚBLICO</t>
  </si>
  <si>
    <t>HOSPITAL DIPRECA</t>
  </si>
  <si>
    <t xml:space="preserve">HOSPITAL DE CARABINEROS </t>
  </si>
  <si>
    <t>SERVICIO LOCAL DE EDUCACIÓN PÚBLICA PUERTO CORDILLERA</t>
  </si>
  <si>
    <t>CENTRO DE SALUD VALPARAÍSO</t>
  </si>
  <si>
    <t>CONSULTORIO GENERAL URBANO LLAY LLAY</t>
  </si>
  <si>
    <t>HOSPITAL DE MEJILLONES</t>
  </si>
  <si>
    <t>HOSPITAL DE LONQUIMAY</t>
  </si>
  <si>
    <t>HOSPITAL DE CARAHUE</t>
  </si>
  <si>
    <t>HOSPITAL DR. FLORENCIO VARGAS - DIEGO DE ALMAGRO</t>
  </si>
  <si>
    <t>CONSULTORIO VÍCTOR DOMINGO SILVA</t>
  </si>
  <si>
    <t>HOSPITAL DE LITUECHE</t>
  </si>
  <si>
    <t>HOSPITAL DE LAJA</t>
  </si>
  <si>
    <t>HOSPITAL DE ANCUD</t>
  </si>
  <si>
    <t>CESFAM VÍCTOR MANUEL FERNÁNDEZ</t>
  </si>
  <si>
    <t>HOSPITAL DR. ANTONIO TIRADO LANAS - OVALLE</t>
  </si>
  <si>
    <t>HOSPITAL DE CONSTITUCIÓN</t>
  </si>
  <si>
    <t>HOSPITAL DR. ADALBERTO STEEGER - TALAGANTE</t>
  </si>
  <si>
    <t>HOSPITAL DR. LUIS CALVO MACKENNA</t>
  </si>
  <si>
    <t>HOSPITAL BARROS LUCO TRUDEAU</t>
  </si>
  <si>
    <t>COMPLEJO HOSPITALARIO SAN JOSÉ DE MAIPO</t>
  </si>
  <si>
    <t>HOSPITAL CHAITÉN</t>
  </si>
  <si>
    <t>HOSPITAL CLÍNICO REGIONAL- VALDIVIA</t>
  </si>
  <si>
    <t>SEREMI DE VIVIENDA Y URBANISMO REGIÓN DE ANTOFAGASTA</t>
  </si>
  <si>
    <t>SERVICIO LOCAL DE EDUCACIÓN PÚBLICA HUASCO</t>
  </si>
  <si>
    <t>CLÍNICA GERIÁTRICA LIMACHE</t>
  </si>
  <si>
    <t>CONSULTORIO GENERAL URBANO SAN FELIPE</t>
  </si>
  <si>
    <t>HOSPITAL DR. CARLOS CISTERNAS - CALAMA</t>
  </si>
  <si>
    <t>HOSPITAL DE PURÉN</t>
  </si>
  <si>
    <t>HOSPITAL DE GALVARINO</t>
  </si>
  <si>
    <t>HOSPITAL INTERCULTURAL KALLVU LLANKA DE CAÑETE</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</si>
  <si>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</si>
  <si>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</si>
  <si>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</si>
  <si>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</si>
  <si>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</si>
  <si>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</si>
  <si>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</si>
  <si>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DE CUREPTO</t>
  </si>
  <si>
    <t>HOSPITAL DE CURACAVÍ</t>
  </si>
  <si>
    <t>HOSPITAL SANTIAGO ORIENTE DR. LUIS TISNÉ BROUSSE</t>
  </si>
  <si>
    <t>HOSPITAL DE SAN LUIS DE BUIN</t>
  </si>
  <si>
    <t>HOSPITAL CLÍNICO DRA. ELISA DÍAZ INSUNZA DE LA FLORIDA</t>
  </si>
  <si>
    <t>HOSPITAL COMUNITARIO DE SALUD FAMILIAR DE BULNES</t>
  </si>
  <si>
    <t>HOSPITAL DE CALBUCO</t>
  </si>
  <si>
    <t>HOSPITAL DE CORRAL</t>
  </si>
  <si>
    <t>HOSPITAL DE PETORCA</t>
  </si>
  <si>
    <t>DELEGACIÓN PRESIDENCIAL REGIONAL DE ARICA Y PARINACOTA </t>
  </si>
  <si>
    <t>SEREMI DE VIVIENDA Y URBANISMO REGIÓN DE ATACAMA</t>
  </si>
  <si>
    <t>SERVICIO LOCAL DE EDUCACIÓN PÚBLICA COSTA ARAUCANÍA</t>
  </si>
  <si>
    <t>DIRECCIÓN C.SALUD Y REHABILITACIÓN</t>
  </si>
  <si>
    <t>HOSPITAL DE SAN CAMILO - SAN FELIPE</t>
  </si>
  <si>
    <t>HOSPITAL LEONARDO GUZMÁN - ANTOFAGASTA</t>
  </si>
  <si>
    <t>HOSPITAL DR. DINO STAGNO M - TRAIGUÉN</t>
  </si>
  <si>
    <t>HOSPITAL DE GORBEA</t>
  </si>
  <si>
    <t>HOSPITAL DR. MANUEL MAGALHAES MEDLING - HUASCO</t>
  </si>
  <si>
    <t>HOSPITAL DE PUERTO AYSÉN</t>
  </si>
  <si>
    <t>HOSPITAL DE MARCHIGÜE</t>
  </si>
  <si>
    <t>HOSPITAL DE NACIMIENTO</t>
  </si>
  <si>
    <t>HOSPITAL DE QUEILÉN</t>
  </si>
  <si>
    <t>HOSPITAL CLORINDA AVELLO - SANTA JUANA</t>
  </si>
  <si>
    <t>HOSPITAL SAN JUAN DE DIOS - COMBARBALÁ</t>
  </si>
  <si>
    <t>HOSPITAL DE HUALAÑÉ</t>
  </si>
  <si>
    <t>HOSPITAL DE PEÑAFLOR</t>
  </si>
  <si>
    <t>HOSPITAL HANGA ROA</t>
  </si>
  <si>
    <t>HOSPITAL DR. EXEQUIEL GONZÁLEZ CORTÉS</t>
  </si>
  <si>
    <t>CRS HOSPITAL PROVINCIA CORDILLERA</t>
  </si>
  <si>
    <t>HOSPITAL DE FRESIA</t>
  </si>
  <si>
    <t>CESFAM DE LIRQUÉN</t>
  </si>
  <si>
    <t>HOSPITAL FAMILIAR Y COMUNITARIO DE LANCO</t>
  </si>
  <si>
    <t>HOSPITAL DE QUILPUÉ</t>
  </si>
  <si>
    <t>DELEGACIÓN PRESIDENCIAL PROVINCIAL DE PARINACOTA </t>
  </si>
  <si>
    <t>SEREMI DE VIVIENDA Y URBANISMO REGIÓN DE COQUIMBO</t>
  </si>
  <si>
    <t>SERVICIO LOCAL DE EDUCACIÓN PÚBLICA ANDALIÉN SUR</t>
  </si>
  <si>
    <t>UNIDAD DE SALUD MENTAL LA FLORIDA</t>
  </si>
  <si>
    <t>HOSPITAL PSIQUIÁTRICO DR. PHILIPPE PINEL - PUTAENDO</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</si>
  <si>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</si>
  <si>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</si>
  <si>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</si>
  <si>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</si>
  <si>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</si>
  <si>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</si>
  <si>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</si>
  <si>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</si>
  <si>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</si>
  <si>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</si>
  <si>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</si>
  <si>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</si>
  <si>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CENTRO METROPOLITANO DE ATENCIÓN PREHOSPITALARIA</t>
  </si>
  <si>
    <t>INSTITUTO PSIQUIÁTRICO DR. JOSÉ HORWITZ BARAK</t>
  </si>
  <si>
    <t>HOSPITAL DR. FÉLIX BULNES CERDA</t>
  </si>
  <si>
    <t>INSTITUTO NACIONAL DE REHABILITACIÓN PEDRO AGUIRRE CERDA</t>
  </si>
  <si>
    <t>HOSPITAL PADRE ALBERTO HURTADO</t>
  </si>
  <si>
    <t>HOSPITAL DE FRUTILLAR</t>
  </si>
  <si>
    <t>HOSPITAL DE LOS LAGOS</t>
  </si>
  <si>
    <t>DELEGACIÓN PRESIDENCIAL REGIONAL DE TARAPACÁ</t>
  </si>
  <si>
    <t>SEREMI DE VIVIENDA Y URBANISMO REGIÓN DE VALPARAÍSO</t>
  </si>
  <si>
    <t>SERVICIO LOCAL DE EDUCACIÓN PÚBLICA CHINCHORRO</t>
  </si>
  <si>
    <t>UNIDAD DE SALUD TALCAHUANO</t>
  </si>
  <si>
    <t>HOSPITAL SAN ANTONIO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</si>
  <si>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</si>
  <si>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</si>
  <si>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</si>
  <si>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</si>
  <si>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</si>
  <si>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</si>
  <si>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</si>
  <si>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SAN JOSÉ - MELIPILLA</t>
  </si>
  <si>
    <t>INSTITUTO DE NEUROCIRUGÍA DR. ALFONSO ASENJO</t>
  </si>
  <si>
    <t>HOSPITAL PSIQUIÁTRICO EL PERAL</t>
  </si>
  <si>
    <t>HOSPITAL COMUNITARIO DE SALUD FAMILIAR DE QUIRIHUE</t>
  </si>
  <si>
    <t>HOSPITAL PU MÜLEN DE QUILACAHUIN</t>
  </si>
  <si>
    <t>HOSPITAL DE FUTALEUFÚ</t>
  </si>
  <si>
    <t>HOSPITAL DE PAILLACO</t>
  </si>
  <si>
    <t>SERVICIO LOCAL DE EDUCACIÓN PÚBLICA GABRIELA MISTRAL</t>
  </si>
  <si>
    <t>HOSPITAL SAN FRANCISCO - LLAY-LLAY</t>
  </si>
  <si>
    <t>CENTRO ONCOLÓGICO DEL NORTE</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</si>
  <si>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</si>
  <si>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</si>
  <si>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</si>
  <si>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</si>
  <si>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</si>
  <si>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</si>
  <si>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</si>
  <si>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SAN JUAN DE DIOS - SANTIAGO</t>
  </si>
  <si>
    <t>HOSPITAL DE SAN CARLOS</t>
  </si>
  <si>
    <t>HOSPITAL DE LLANQUIHUE</t>
  </si>
  <si>
    <t>HOSPITAL DE RÍO BUENO</t>
  </si>
  <si>
    <t>DELEGACIÓN PRESIDENCIAL REGIONAL DE ANTOFAGASTA</t>
  </si>
  <si>
    <t>SEREMI DE VIVIENDA Y URBANISMO REGIÓN DEL MAULE</t>
  </si>
  <si>
    <t>SERVICIO LOCAL DE EDUCACIÓN PÚBLICA ATACAMA</t>
  </si>
  <si>
    <t>HOSPITAL SAN JUAN DE DIOS - LOS ANDES</t>
  </si>
  <si>
    <t>HOSPITAL DE TOLTÉN</t>
  </si>
  <si>
    <t>HOSPITAL REGIONAL COYHAIQUE</t>
  </si>
  <si>
    <t>HOSPITAL TRAUMATOLÓGICO - CONCEPCIÓN</t>
  </si>
  <si>
    <t>HOSPITAL SAN PABLO - COQUIMBO</t>
  </si>
  <si>
    <t>INSTITUTO TRAUMATOLÓGICO DR. TEODORO GEBAUER</t>
  </si>
  <si>
    <t>HOSPITAL MAULLÍN</t>
  </si>
  <si>
    <t>HOSPITAL JUAN MOREY - LA UNIÓN</t>
  </si>
  <si>
    <t>DELEGACIÓN PRESIDENCIAL PROVINCIAL DE TOCOPILLA </t>
  </si>
  <si>
    <t>SEREMI DE VIVIENDA Y URBANISMO REGIÓN DEL BIOBÍO</t>
  </si>
  <si>
    <t>SERVICIO LOCAL DE EDUCACIÓN PÚBLICA VALPARAÍSO</t>
  </si>
  <si>
    <t>CENTRO DE SALUD MENTAL COMUNITARIO DE SAN FELIPE</t>
  </si>
  <si>
    <t>HOSPITAL DE VILCÚN</t>
  </si>
  <si>
    <t>HOSPITAL SAN PEDRO DE LOS VILOS</t>
  </si>
  <si>
    <t>HOSPITAL DR. BENJAMÍN PEDREROS - CHANCO</t>
  </si>
  <si>
    <t>HOSPITAL DE PALENA</t>
  </si>
  <si>
    <t>HOSPITAL SANTA ELISA DE SAN JOSÉ DE LA MARIQUINA</t>
  </si>
  <si>
    <t>SEREMI DE VIVIENDA Y URBANISMO REGIÓN DE LA ARAUCANÍA</t>
  </si>
  <si>
    <t>SERVICIO LOCAL DE EDUCACIÓN PÚBLICA LLANQUIHUE</t>
  </si>
  <si>
    <t>CENTRO DE SALUD MENTAL COMUNITARIO DE LOS ANDES</t>
  </si>
  <si>
    <t>HOSPITAL DE VILLARRICA</t>
  </si>
  <si>
    <t>DELEGACIÓN PRESIDENCIAL REGIONAL DE ATACAMA </t>
  </si>
  <si>
    <t>SEREMI DE VIVIENDA Y URBANISMO REGIÓN DE LOS LAGOS</t>
  </si>
  <si>
    <t>SERVICIO LOCAL DE EDUCACIÓN PÚBLICA COLCHAGUA</t>
  </si>
  <si>
    <t>HOSPITAL DR. ABRAHAM GODOY - LAUTARO</t>
  </si>
  <si>
    <t>DELEGACIÓN PRESIDENCIAL PROVINCIAL DE CHAÑARAL</t>
  </si>
  <si>
    <t>HOSPITAL DR. ARTURO HILLERNS LARRAÑAGA - SAAVEDRA</t>
  </si>
  <si>
    <t>DELEGACIÓN PRESIDENCIAL PROVINCIAL DE HUASCO</t>
  </si>
  <si>
    <t>HOSPITAL DR. EDUARDO GONZÁLEZ GALENO - CUNCO</t>
  </si>
  <si>
    <t>HOSPITAL SAN JUAN DE DIOS DE CURICÓ</t>
  </si>
  <si>
    <t>DELEGACIÓN PRESIDENCIAL REGIONAL DE COQUIMBO</t>
  </si>
  <si>
    <t>SEREMI DE VIVIENDA Y URBANISMO REGIÓN DE LOS RÍOS</t>
  </si>
  <si>
    <t>HOSPITAL DR. HERNÁN HENRÍQUEZ ARAVENA - TEMUCO</t>
  </si>
  <si>
    <t>HOSPITAL SAN VICENTE DE TAGUA-TAGUA</t>
  </si>
  <si>
    <t>DELEGACIÓN PRESIDENCIAL PROVINCIAL DE LIMARÍ </t>
  </si>
  <si>
    <t>SEREMI DE VIVIENDA Y URBANISMO REGIÓN DE ARICA Y PARINACOTA</t>
  </si>
  <si>
    <t>COMPLEJO ASISTENCIAL PADRE LAS CASAS</t>
  </si>
  <si>
    <t>DELEGACIÓN PRESIDENCIAL PROVINCIAL DE CHOAPA </t>
  </si>
  <si>
    <t>SEREMI DE VIVIENDA Y URBANISMO REGIÓN DE ÑUBLE</t>
  </si>
  <si>
    <t>DELEGACIÓN PRESIDENCIAL REGIONAL DE VALPARAÍSO</t>
  </si>
  <si>
    <t>SEREMI DE VIVIENDA Y URBANISMO REGIÓN METROPOLITANA</t>
  </si>
  <si>
    <t>DELEGACIÓN PRESIDENCIAL PROVINCIAL DE PETORCA </t>
  </si>
  <si>
    <t>DELEGACIÓN PRESIDENCIAL PROVINCIAL DE LOS ANDES</t>
  </si>
  <si>
    <t>DELEGACIÓN PRESIDENCIAL PROVINCIAL DE SAN FELIPE</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</si>
  <si>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</si>
  <si>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</si>
  <si>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</si>
  <si>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</si>
  <si>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</si>
  <si>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</si>
  <si>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</si>
  <si>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</si>
  <si>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</si>
  <si>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</si>
  <si>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</si>
  <si>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</si>
  <si>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</si>
  <si>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</si>
  <si>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 DE LINARES </t>
  </si>
  <si>
    <t>DELEGACIÓN PRESIDENCIAL REGIONAL DEL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</si>
  <si>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</si>
  <si>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</si>
  <si>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</si>
  <si>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</si>
  <si>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</si>
  <si>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</si>
  <si>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</si>
  <si>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REGIONAL DE LOS LAGOS </t>
  </si>
  <si>
    <t>DELEGACIÓN PRESIDENCIAL PROVINCIAL DE OSORNO </t>
  </si>
  <si>
    <t>DELEGACIÓN PRESIDENCIAL PROVINCIAL DE CHILOÉ </t>
  </si>
  <si>
    <t>DELEGACIÓN PRESIDENCIAL PROVINCIAL DE PALENA </t>
  </si>
  <si>
    <t>DELEGACIÓN PRESIDENCIAL PROVINCIAL DE AYSÉN </t>
  </si>
  <si>
    <t>DELEGACIÓN PRESIDENCIAL PROVINCIAL DE GENERAL CARRERA </t>
  </si>
  <si>
    <t>DELEGACIÓN PRESIDENCIAL PROVINCIAL DE CAPITÁN PRAT </t>
  </si>
  <si>
    <t>DELEGACIÓN PRESIDENCIAL PROVINCIAL DE ÚLTIMA ESPERANZA</t>
  </si>
  <si>
    <t>DELEGACIÓN PRESIDENCIAL PROVINCIAL DE TIERRA DEL FUEGO</t>
  </si>
  <si>
    <t>Ministerio</t>
  </si>
  <si>
    <t>Servicio</t>
  </si>
  <si>
    <t>Sub Servicio</t>
  </si>
  <si>
    <t>SUB-SERVICIO:</t>
  </si>
  <si>
    <t xml:space="preserve">CODIGO: </t>
  </si>
  <si>
    <t xml:space="preserve">VIGENCIA: </t>
  </si>
  <si>
    <t>1. Teorías, Metodologías y Estándares de Auditoría Interna</t>
  </si>
  <si>
    <t>Estrategia corporativa
Gobierno corporativo
Marco para el control interno (COSO)
Gestión de riesgos
Gestión de procesos
Auditoría de gestión</t>
  </si>
  <si>
    <t>Normas Globales de Auditoría Interna (IIA Global) 
Métodos y procedimientos de auditoría 
Auditoría de cumplimiento y procesos</t>
  </si>
  <si>
    <t>Auditoría y agregación de valor
Las “3E” del sector gobierno
Normas 8.3 y 12.1 de las NOGAI
Gestión de calidad total</t>
  </si>
  <si>
    <t>CIENCIA TECNOLOGÍA CONOCIMIENTO E INNOVACIÓN</t>
  </si>
  <si>
    <t>CULTURAS LAS ARTES Y EL PATRIMONIO CULTURAL</t>
  </si>
  <si>
    <t>SERVICIO DE SALUD ARICA Y PARINACOTA</t>
  </si>
  <si>
    <t>SERVICIO NACIONAL DE REINSERCIÓN SOCIAL JUVENIL</t>
  </si>
  <si>
    <t>DEFENSORÍA DEL CONTRIBUYENTE</t>
  </si>
  <si>
    <t>SERVICIO DE SALUD O´HIGGINS</t>
  </si>
  <si>
    <t>SERVICIO DE SALUD TARAPACÁ</t>
  </si>
  <si>
    <t>SERVICIO DE SALUD VALPARAÍSO SAN ANTONIO</t>
  </si>
  <si>
    <t>SERVICIO DE SALUD VIÑA DEL MAR QUILLOTA</t>
  </si>
  <si>
    <t>SERVICIO DE SALUD VALPARAÍSO  SAN ANTONIO</t>
  </si>
  <si>
    <t>SERVICIO DE SALUD VIÑA DEL MAR  QUILLOTA</t>
  </si>
  <si>
    <t>SERVICIO LOCAL DE EDUCACIÓN PÚBLICA IQUIQUE</t>
  </si>
  <si>
    <t>SERVICIO LOCAL DE EDUCACIÓN PÚBLICA LICANCABUR</t>
  </si>
  <si>
    <t>SERVICIO LOCAL DE EDUCACIÓN PÚBLICA MAULE COSTA</t>
  </si>
  <si>
    <t>SERVICIO LOCAL DE EDUCACIÓN PÚBLICA PUNILLA CORDILLERA</t>
  </si>
  <si>
    <t>SERVICIO LOCAL DE EDUCACIÓN PÚBLICA MAGALLANES</t>
  </si>
  <si>
    <t>SERVICIO LOCAL DE EDUCACIÓN PÚBLICA SANTA CORINA</t>
  </si>
  <si>
    <t>SERVICIO LOCAL DE EDUCACIÓN PÚBLICA LOS LIBERTADORES</t>
  </si>
  <si>
    <t>SERVICIO LOCAL DE EDUCACIÓN PÚBLICA DEL PINO</t>
  </si>
  <si>
    <t>SERVICIO LOCAL DE EDUCACIÓN PÚBLICA SANTA ROSA</t>
  </si>
  <si>
    <t>SERVICIO LOCAL DE EDUCACIÓN PÚBLICA VALDIVIA</t>
  </si>
  <si>
    <t xml:space="preserve">
Software para la auditoría
Técnicas de Auditoría Asistidas por Computador
Gobierno y Gestión de TI
Privacidad y Seguridad de la Información (ciberseguridad)
Tecnologías emergentes (inteligencia artificial)</t>
  </si>
  <si>
    <t>Por regla general, las Áreas de los Dominios que tengan los valores más altos (RxD) deberían tener una mayor prioridad a la hora de definir las áreas y materias a capacitar para el equipo de auditoría interna durante el 2025.</t>
  </si>
  <si>
    <t>Versión:</t>
  </si>
  <si>
    <t>Taller 3</t>
  </si>
  <si>
    <t>INTERIOR</t>
  </si>
  <si>
    <t>SEGURIDAD PÚBLICA</t>
  </si>
  <si>
    <r>
      <t>AGENCIA DE</t>
    </r>
    <r>
      <rPr>
        <b/>
        <sz val="11"/>
        <color theme="1"/>
        <rFont val="Calibri"/>
        <family val="2"/>
        <scheme val="minor"/>
      </rPr>
      <t xml:space="preserve"> </t>
    </r>
    <r>
      <rPr>
        <sz val="8"/>
        <rFont val="Arial Narrow"/>
        <family val="2"/>
      </rPr>
      <t>PROMOCIÓN DE LA INVERSIÓN EXTRANJERA</t>
    </r>
  </si>
  <si>
    <t>SERVICIO DE BIODIVERSIDAD Y ÁREAS PROTEGIDAS</t>
  </si>
  <si>
    <t>AGENCIA NACIONAL DE CIBERSEGURIDAD</t>
  </si>
  <si>
    <t>COMISIÓN DEL SISTEMA NACIONAL DE CERTIFICACIÓN DE COMPETENCIAS LABORALES (CHILEVALORA)</t>
  </si>
  <si>
    <t>INSTITUTO DE SALUD PÚBLICA</t>
  </si>
  <si>
    <t>SUBSECRETARÍA DE PREVENCIÓN DEL DELITO</t>
  </si>
  <si>
    <t>SUBSECRETARÍA DE SEGURIDAD PÚBLICA</t>
  </si>
  <si>
    <t>DE O'HIGGINS</t>
  </si>
  <si>
    <t>SERVIU REGIÓN DE O´HIGGINS</t>
  </si>
  <si>
    <t>UNIDAD ADMINISTRADORA DE LOS TRIBUNALES TRIBUTARIOS Y ADUANEROS, Y DEL TRIBUNAL DE CONTRATACIÓN PÚBLICA</t>
  </si>
  <si>
    <t>SERVIU REGIÓN DE AYSÉN</t>
  </si>
  <si>
    <t>SERVIU REGIÓN DE MAGALLANES</t>
  </si>
  <si>
    <t>SERVICIO DE SALUD LOS RÍOS</t>
  </si>
  <si>
    <t>HOSPITAL JUAN NOÉ CREVANI</t>
  </si>
  <si>
    <t>HOSPITAL DR. AUGUSTO ESSMANN BURGOS</t>
  </si>
  <si>
    <t>HOSPITAL DE LINARES</t>
  </si>
  <si>
    <t>HOSPITA SAN JOSÉ</t>
  </si>
  <si>
    <t>HOSPITAL BASE SAN JOSÉ DE OSORNO</t>
  </si>
  <si>
    <t>HOSPITAL DE ALTO HOSPICIO</t>
  </si>
  <si>
    <t>HOSPITAL CARLOS VAN BUREN</t>
  </si>
  <si>
    <t>HOSPITAL ADRIANA COUSIÑO DE QUINTERO</t>
  </si>
  <si>
    <t>DIVISIÓN DE GOBIERNO INTERIOR</t>
  </si>
  <si>
    <t>SERVICIO LOCAL DE EDUCACIÓN PÚBLICA ACONCAGUA</t>
  </si>
  <si>
    <t>HOSPITAL SANTA ISABEL DE LEBU</t>
  </si>
  <si>
    <t>HOSPITAL REGIONAL DR. LAUTARO NAVARRO AVARIA DE PUNTA ARENAS</t>
  </si>
  <si>
    <t>HOSPITAL CLÍNICO SAN BORJA-ARRIARÁN</t>
  </si>
  <si>
    <t>HOSPITAL COMUNITARIO DE TIL TIL</t>
  </si>
  <si>
    <t>HOSPITAL CLÍNICO HERMINDA MARTÍN</t>
  </si>
  <si>
    <t>HOSPITAL DE PUERTO OCTAY</t>
  </si>
  <si>
    <t>HOSPITAL LAS HIGUERAS DE TALCAHUANO</t>
  </si>
  <si>
    <t>HOSPITAL ERNESTO TORRES GALDAMES DE IQUIQUE</t>
  </si>
  <si>
    <t>HOSPITAL CLAUDIO VICUÑA</t>
  </si>
  <si>
    <t>HOSPITAL GERIÁTRICO PAZ DE LA TARDE DE LIMACHE</t>
  </si>
  <si>
    <t>SERVICIO LOCAL DE EDUCACIÓN PÚBLICA ANDALIÉN COSTA</t>
  </si>
  <si>
    <t>HOSPITAL DR. MARCO CHAMORRO IGLESIAS DE PORVENIR</t>
  </si>
  <si>
    <t>HOSPITAL DE URGENCIA ASISTENCIA PÚBLICA</t>
  </si>
  <si>
    <t>HOSPITAL DE NIÑOS ROBERTO DEL RÍO</t>
  </si>
  <si>
    <t>HOSPITAL DR. JUAN HEPP DE PURRANQUE</t>
  </si>
  <si>
    <t>HOSPITAL PENCO LIRQUÉN</t>
  </si>
  <si>
    <t>HOSPITAL PSIQUIATRÍCO DEL SALVADOR</t>
  </si>
  <si>
    <t>HOSPITAL PROVINCIAL DR. RAFAEL AVARIA VALENZUELA - CURANILAHUE</t>
  </si>
  <si>
    <t>HOSPITAL EL CARMEN DR. LUIS VALENTÍN FERRADA</t>
  </si>
  <si>
    <t>INSTITUTO NACIONAL DEL CÁNCER</t>
  </si>
  <si>
    <t>HOSPITAL COMUNITARIO DE SALUD FAMILIAR DR. EDUARDO CONTRERAS TRABUCCO DE COELEMU</t>
  </si>
  <si>
    <t>HOSPITAL DE RÍO NEGRO</t>
  </si>
  <si>
    <t>HOSPITAL DR. EDUARDO PEREIRA RAMÍREZ</t>
  </si>
  <si>
    <t>SERVICIO LOCAL DE EDUCACIÓN PÚBLICA ANTOFAGASTA</t>
  </si>
  <si>
    <t>HOSPITAL Y CRS EL PINO</t>
  </si>
  <si>
    <t>HOSPITAL COMUNITARIO DE SALUD FAMILIAR EL CARMEN</t>
  </si>
  <si>
    <t>HOSPITAL FÜTA SRÜKA LAWENCHE KÜNKO MAPU MO DE SAN JUAN DE LA COSTA</t>
  </si>
  <si>
    <t>HOSPITAL SAN JOSÉ DE CASABLANCA</t>
  </si>
  <si>
    <t>HOSPITAL DOCTOR. GUSTAVO FRICKE</t>
  </si>
  <si>
    <t>DELEGACIÓN PRESIDENCIAL PROVINCIAL DEL TAMARUGAL </t>
  </si>
  <si>
    <t>SERVICIO LOCAL DE EDUCACIÓN PÚBLICA ARAUCO NORTE</t>
  </si>
  <si>
    <t>HOSPITAL SANTA ROSA DE MOLINA</t>
  </si>
  <si>
    <t>HOSPITAL DR. MARIO SÁNCHEZ VERGARA</t>
  </si>
  <si>
    <t>SERVICIO LOCAL DE EDUCACIÓN PÚBLICA ARAUCO SUR</t>
  </si>
  <si>
    <t>HOSPITAL SAN JUAN DE DIOS DE TENO</t>
  </si>
  <si>
    <t>INSTITUTO NACIONAL DEL TÓRAX</t>
  </si>
  <si>
    <t>HOSPITAL DR. VÍCTOR HUGO MÖLL DE CABILDO</t>
  </si>
  <si>
    <t xml:space="preserve">HOSPITAL DE  SAN JAVIER DR. ABEL FUENTEALBA LAGOS </t>
  </si>
  <si>
    <t>INSTITUTO NACIONAL DE GERIATRÍA</t>
  </si>
  <si>
    <t>HOSPITAL COMUNITARIO DE SALUD FAMILIAR DE YUNGAY</t>
  </si>
  <si>
    <t>HOSPITAL SANTA CRUZ</t>
  </si>
  <si>
    <t>HOSPITAL JUANA ROSS DE EDWARDS DE PEÑABLANCA</t>
  </si>
  <si>
    <t>SEREMI DE VIVIENDA Y URBANISMO REGIÓN DE O´HIGGINS</t>
  </si>
  <si>
    <t>DELEGACIÓN PRESIDENCIAL PROVINCIAL EL LOA</t>
  </si>
  <si>
    <t>SERVICIO LOCAL DE EDUCACIÓN PÚBLICA AYSÉN</t>
  </si>
  <si>
    <t>HOSPITAL METROPOLITANO DE SANTIAGO</t>
  </si>
  <si>
    <t>HOSPITAL DEL SALVADOR DE PEUMO</t>
  </si>
  <si>
    <t>HOSPITAL PROVINCIAL SAN AGUSTÍN DE LA LIGUA</t>
  </si>
  <si>
    <t>HOSPITAL REGIONAL DE  TALCA DR. CÉSAR GARAVAGNO BUROTTO</t>
  </si>
  <si>
    <t>HOSPITAL RICARDO VALENZUELA SÁEZ DE RENGO</t>
  </si>
  <si>
    <t>HOSPITAL PUERTO MONTT DR. EDUARDO SCHÜTZ SCHROEDER</t>
  </si>
  <si>
    <t>HOSPITAL BIPROVINCIAL QUILLOTA PETORCA</t>
  </si>
  <si>
    <t>SERVICIO LOCAL DE EDUCACIÓN PÚBLICA CACHAPOAL COSTA</t>
  </si>
  <si>
    <t>HOSPITAL SAN JOSÉ DE PARRAL</t>
  </si>
  <si>
    <t>HOSPITAL DE CHIMBARONGO</t>
  </si>
  <si>
    <t>HOSPITAL SANTO TOMÁS DE LIMACHE</t>
  </si>
  <si>
    <t>SERVICIO LOCAL DE EDUCACIÓN PÚBLICA CACHAPOAL NORTE</t>
  </si>
  <si>
    <t>HOSPITAL SAN JUAN DE DIOS DE CAUQUENES</t>
  </si>
  <si>
    <t>HOSPITAL DR. FRANCO RAVERA ZUNINO</t>
  </si>
  <si>
    <t>SERVICIO LOCAL DE EDUCACIÓN PÚBLICA CARDENAL CARO</t>
  </si>
  <si>
    <t>HOSPITAL SAN JUAN DE DIOS DE SAN FERNANDO</t>
  </si>
  <si>
    <t>SERVICIO LOCAL DE EDUCACIÓN PÚBLICA CAUTÍN NORTE</t>
  </si>
  <si>
    <t>SERVICIO LOCAL DE EDUCACIÓN PÚBLICA CAUTÍN SUR</t>
  </si>
  <si>
    <t>HOSPITAL DE GRANEROS</t>
  </si>
  <si>
    <t>SEREMI DE VIVIENDA Y URBANISMO REGIÓN DE AYSÉN</t>
  </si>
  <si>
    <t>SERVICIO LOCAL DE EDUCACIÓN PÚBLICA CHACABUCO</t>
  </si>
  <si>
    <t>SEREMI DE VIVIENDA Y URBANISMO REGIÓN DE MAGALLANES</t>
  </si>
  <si>
    <t>SERVICIO LOCAL DE EDUCACIÓN PÚBLICA CHILOÉ</t>
  </si>
  <si>
    <t>SERVICIO LOCAL DE EDUCACIÓN PÚBLICA CHOAPA</t>
  </si>
  <si>
    <t>SERVICIO LOCAL DE EDUCACIÓN PÚBLICA COSTA CENTRAL</t>
  </si>
  <si>
    <t>SERVICIO LOCAL DE EDUCACIÓN PÚBLICA COSTA COLCHAGUA</t>
  </si>
  <si>
    <t>DELEGACIÓN PRESIDENCIAL REGIONAL METROPOLITANA DE SANTIAGO</t>
  </si>
  <si>
    <t>SERVICIO LOCAL DE EDUCACIÓN PÚBLICA COSTA ITATA</t>
  </si>
  <si>
    <t>SERVICIO LOCAL DE EDUCACIÓN PÚBLICA DEL LITORAL</t>
  </si>
  <si>
    <t>SERVICIO LOCAL DE EDUCACIÓN PÚBLICA DEL RELONCAVÍ</t>
  </si>
  <si>
    <t>SERVICIO LOCAL DE EDUCACIÓN PÚBLICA ELQUI</t>
  </si>
  <si>
    <t>SERVICIO LOCAL DE EDUCACIÓN PÚBLICA HANGA ROA</t>
  </si>
  <si>
    <t>SERVICIO LOCAL DE EDUCACIÓN PÚBLICA LA QUEBRADA</t>
  </si>
  <si>
    <t>SERVICIO LOCAL DE EDUCACIÓN PÚBLICA LAS CALETAS</t>
  </si>
  <si>
    <t>DELEGACIÓN PRESIDENCIAL PROVINCIAL DE CAUQUENES </t>
  </si>
  <si>
    <t>SERVICIO LOCAL DE EDUCACIÓN PÚBLICA LIMARÍ</t>
  </si>
  <si>
    <t>DELEGACIÓN PRESIDENCIAL PROVINCIAL DEL BIOBÍO </t>
  </si>
  <si>
    <t>SERVICIO LOCAL DE EDUCACIÓN PÚBLICA LOS ÁLAMOS</t>
  </si>
  <si>
    <t>SERVICIO LOCAL DE EDUCACIÓN PÚBLICA LOS ANDES</t>
  </si>
  <si>
    <t>SERVICIO LOCAL DE EDUCACIÓN PÚBLICA LOS CEREZOS</t>
  </si>
  <si>
    <t>SERVICIO LOCAL DE EDUCACIÓN PÚBLICA LOS COPIHUES</t>
  </si>
  <si>
    <t>SERVICIO LOCAL DE EDUCACIÓN PÚBLICA LOS PARQUES</t>
  </si>
  <si>
    <t>SERVICIO LOCAL DE EDUCACIÓN PÚBLICA LOS VIÑEDOS</t>
  </si>
  <si>
    <t>DELEGACIÓN PRESIDENCIAL PROVINCIAL DEL RANCO </t>
  </si>
  <si>
    <t>SERVICIO LOCAL DE EDUCACIÓN PÚBLICA MAIPO SUR</t>
  </si>
  <si>
    <t>SERVICIO LOCAL DE EDUCACIÓN PÚBLICA MALLECO CORDILLERA</t>
  </si>
  <si>
    <t>SERVICIO LOCAL DE EDUCACIÓN PÚBLICA MALLECO COSTA</t>
  </si>
  <si>
    <t>SERVICIO LOCAL DE EDUCACIÓN PÚBLICA MANQUEHUE</t>
  </si>
  <si>
    <t>SERVICIO LOCAL DE EDUCACIÓN PÚBLICA MAPOCHO</t>
  </si>
  <si>
    <t>DELEGACIÓN PRESIDENCIAL REGIONAL DE AYSÉN</t>
  </si>
  <si>
    <t>SERVICIO LOCAL DE EDUCACIÓN PÚBLICA MARGA MARGA</t>
  </si>
  <si>
    <t>SERVICIO LOCAL DE EDUCACIÓN PÚBLICA MAULE VALLE</t>
  </si>
  <si>
    <t>SERVICIO LOCAL DE EDUCACIÓN PÚBLICA MELIPILLA</t>
  </si>
  <si>
    <t>DELEGACIÓN PRESIDENCIAL REGIONAL DE MAGALLANES</t>
  </si>
  <si>
    <t>SERVICIO LOCAL DE EDUCACIÓN PÚBLICA OSORNO</t>
  </si>
  <si>
    <t>SERVICIO LOCAL DE EDUCACIÓN PÚBLICA PETORCA</t>
  </si>
  <si>
    <t>SERVICIO LOCAL DE EDUCACIÓN PÚBLICA PUELCHE</t>
  </si>
  <si>
    <t>DELEGACIÓN PRESIDENCIAL PROVINCIAL DE ANTÁRTICA CHILENA</t>
  </si>
  <si>
    <t>SERVICIO LOCAL DE EDUCACIÓN PÚBLICA QUILLOTA</t>
  </si>
  <si>
    <t>SERVICIO LOCAL DE EDUCACIÓN PÚBLICA RANCO</t>
  </si>
  <si>
    <t>SERVICIO LOCAL DE EDUCACIÓN PÚBLICA SANTIAGO CENTRO</t>
  </si>
  <si>
    <t>SERVICIO LOCAL DE EDUCACIÓN PÚBLICA TALAGANTE</t>
  </si>
  <si>
    <t>SERVICIO LOCAL DE EDUCACIÓN PÚBLICA TAMARUGAL</t>
  </si>
  <si>
    <t>SERVICIO LOCAL DE EDUCACIÓN PÚBLICA VALLE BIOBÍO</t>
  </si>
  <si>
    <t>SERVICIO LOCAL DE EDUCACIÓN PÚBLICA VALLE CACHAPOAL</t>
  </si>
  <si>
    <t>SERVICIO LOCAL DE EDUCACIÓN PÚBLICA VALLE DIGUILLIN</t>
  </si>
  <si>
    <t>HOSPITAL COMUNITARIO CRISTINA CALDERÓN - PUERTO WILLIAMS</t>
  </si>
  <si>
    <t>Introducción que señale que es necesario definir un plan anual de capacitación y/o actualización de competencias que dé cuenta del desarrollo profesional continuo del equipo de auditoría interna para el periodo correspondiente. Este plan debe cumplir con lo dispuesto en las Normas Globales de Auditoría Interna, especialmente en las Normas 3.1 (Competencia) y 3.2 (Desarrollo Profesional Continuo) del Principio 3 "Demostrar Competencia" presentes en el Dominio II sobre "Ética y Profesionalidad", en el Código de Ética, y en los requerimientos sobre la materia que realiza el CAIGG.</t>
  </si>
  <si>
    <t>Para definir el Plan de Desarrollo de Competencias de la unidad de auditoría interna, se ha realizado un análisis del inventario de competencias que el equipo de auditoría posee en la actualidad. Posteriormente, este inventario se ha contrastado con las competencias necesarias para el adecuado cumplimiento del plan anual de auditoría (PAA) y para ejercer el rol de apoyo y asesoría a la gestión de las autoridades del Servicio, (conforme al Modelo descrito en el Documento Técnico N.° 76: “Modelo de Competencias para el Auditor Interno Gubernamental del CAIGG”, u otro similar). A partir de este análisis comparativo, se han identificado brechas de conocimientos, habilidades y/o actitudes que requieren ser reforzadas y/o actualizadas durante el periodo correspondiente, mediante estrategias de generación de competencias internas y externas.</t>
  </si>
  <si>
    <r>
      <t>Corresponde identificar las competencias actuales del equipo de auditoría interna (inventario de competencias) y aquellas que se requieren para su adecuado desempeño (competencias requeridas), considerando las expectativas de los grupos de interés y el modelo de competencias descrito en el Documento Técnico N.° 76 (</t>
    </r>
    <r>
      <rPr>
        <b/>
        <sz val="11"/>
        <color theme="1"/>
        <rFont val="Arial"/>
        <family val="2"/>
      </rPr>
      <t>u otro similar y aceptado en la disciplina de Auditoría Interna</t>
    </r>
    <r>
      <rPr>
        <sz val="11"/>
        <color theme="1"/>
        <rFont val="Arial"/>
        <family val="2"/>
      </rPr>
      <t>).</t>
    </r>
  </si>
  <si>
    <t>PLAN ANUAL DE DESARROLLO DE COMPETENCIAS</t>
  </si>
  <si>
    <t>PONDERACIÓN DE ÁREAS POR DOMINIOS</t>
  </si>
  <si>
    <t>PRIORIZACIÓN DE ÁREAS POR DOMINIOS</t>
  </si>
  <si>
    <t>ESTRATEGIAS EXTERNAS</t>
  </si>
  <si>
    <t>ESTRATEGIAS INTERNAS</t>
  </si>
  <si>
    <t>INVENTARIO DE COMPETENCIAS</t>
  </si>
  <si>
    <t>II. PROGRAMACIÓN DE ACTUALIZACIÓN DE COMPETENCIAS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</si>
</sst>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theme="1"/>
      <name val="Calibri"/>
      <family val="2"/>
      <scheme val="minor"/>
    </font>
    <font>
      <b/>
      <sz val="10"/>
      <color rgb="FFFFFFFF"/>
      <name val="Arial"/>
      <family val="2"/>
    </font>
    <font>
      <sz val="10"/>
      <color theme="1"/>
      <name val="Arial"/>
      <family val="2"/>
    </font>
    <font>
      <b/>
      <sz val="11"/>
      <color rgb="FFFFFFFF"/>
      <name val="Arial"/>
      <family val="2"/>
    </font>
    <font>
      <sz val="11"/>
      <color rgb="FFFFFFFF"/>
      <name val="Arial"/>
      <family val="2"/>
    </font>
    <font>
      <b/>
      <sz val="11"/>
      <color theme="1"/>
      <name val="Arial"/>
      <family val="2"/>
    </font>
    <font>
      <b/>
      <sz val="10"/>
      <color theme="0"/>
      <name val="Arial"/>
      <family val="2"/>
    </font>
    <font>
      <b/>
      <sz val="10"/>
      <color theme="1"/>
      <name val="Arial"/>
      <family val="2"/>
    </font>
    <font>
      <sz val="12"/>
      <color rgb="FFFFFFFF"/>
      <name val="Arial"/>
      <family val="2"/>
    </font>
    <font>
      <b/>
      <sz val="12"/>
      <color rgb="FFFFFFFF"/>
      <name val="Arial"/>
      <family val="2"/>
    </font>
    <font>
      <i/>
      <sz val="11"/>
      <color theme="1"/>
      <name val="Arial"/>
      <family val="2"/>
    </font>
    <font>
      <sz val="11"/>
      <color theme="1"/>
      <name val="Arial"/>
      <family val="2"/>
    </font>
    <font>
      <sz val="11"/>
      <color theme="1"/>
      <name val="Symbol"/>
      <family val="1"/>
      <charset val="2"/>
    </font>
    <font>
      <sz val="7"/>
      <color theme="1"/>
      <name val="Times New Roman"/>
      <family val="1"/>
    </font>
    <font>
      <sz val="11"/>
      <color theme="1"/>
      <name val="Calibri"/>
      <family val="2"/>
      <scheme val="minor"/>
    </font>
    <font>
      <sz val="11"/>
      <color theme="0"/>
      <name val="Calibri"/>
      <family val="2"/>
      <scheme val="minor"/>
    </font>
    <font>
      <sz val="10"/>
      <name val="Arial"/>
      <family val="2"/>
    </font>
    <font>
      <sz val="8"/>
      <color indexed="8"/>
      <name val="Calibri"/>
      <family val="2"/>
    </font>
    <font>
      <sz val="8"/>
      <color indexed="9"/>
      <name val="Calibri"/>
      <family val="2"/>
    </font>
    <font>
      <sz val="8"/>
      <color theme="1"/>
      <name val="Calibri"/>
      <family val="2"/>
      <scheme val="minor"/>
    </font>
    <font>
      <sz val="8"/>
      <name val="Calibri"/>
      <family val="2"/>
    </font>
    <font>
      <sz val="8"/>
      <color indexed="8"/>
      <name val="Arial Narrow"/>
      <family val="2"/>
    </font>
    <font>
      <sz val="10"/>
      <color indexed="8"/>
      <name val="Calibri"/>
      <family val="2"/>
    </font>
    <font>
      <sz val="10"/>
      <color indexed="9"/>
      <name val="Calibri"/>
      <family val="2"/>
      <scheme val="minor"/>
    </font>
    <font>
      <sz val="10"/>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0"/>
      <color theme="0"/>
      <name val="Calibri"/>
      <family val="2"/>
      <scheme val="minor"/>
    </font>
    <font>
      <sz val="11"/>
      <name val="Arial"/>
      <family val="2"/>
    </font>
    <font>
      <sz val="8"/>
      <name val="Calibri"/>
      <family val="2"/>
      <scheme val="minor"/>
    </font>
    <font>
      <sz val="8"/>
      <name val="Arial Narrow"/>
      <family val="2"/>
    </font>
    <font>
      <sz val="8"/>
      <name val="Century Gothic"/>
      <family val="2"/>
    </font>
    <font>
      <u/>
      <sz val="8"/>
      <name val="Calibri"/>
      <family val="2"/>
      <scheme val="minor"/>
    </font>
    <font>
      <sz val="8"/>
      <name val="Arial"/>
      <family val="2"/>
    </font>
    <font>
      <sz val="8"/>
      <color indexed="8"/>
      <name val="Calibri"/>
      <family val="2"/>
      <scheme val="minor"/>
    </font>
    <font>
      <sz val="8"/>
      <color theme="0"/>
      <name val="Calibri"/>
      <family val="2"/>
      <scheme val="minor"/>
    </font>
    <font>
      <sz val="20.350000000000001"/>
      <color rgb="FF333333"/>
      <name val="gobCL"/>
      <family val="3"/>
    </font>
  </fonts>
  <fills count="14">
    <fill>
      <patternFill patternType="none"/>
    </fill>
    <fill>
      <patternFill patternType="gray125"/>
    </fill>
    <fill>
      <patternFill patternType="solid">
        <fgColor rgb="FF0070C0"/>
        <bgColor indexed="64"/>
      </patternFill>
    </fill>
    <fill>
      <patternFill patternType="solid">
        <fgColor rgb="FFBFBFB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5"/>
      </patternFill>
    </fill>
    <fill>
      <patternFill patternType="solid">
        <fgColor theme="9"/>
      </patternFill>
    </fill>
    <fill>
      <patternFill patternType="solid">
        <fgColor indexed="6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4" tint="0.79998168889431442"/>
        <bgColor theme="4" tint="0.79998168889431442"/>
      </patternFill>
    </fill>
    <fill>
      <patternFill patternType="solid">
        <fgColor rgb="FF00B05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s>
  <cellStyleXfs count="6">
    <xf numFmtId="0" fontId="0" fillId="0" borderId="0"/>
    <xf numFmtId="0" fontId="15" fillId="7" borderId="0" applyNumberFormat="0" applyBorder="0" applyAlignment="0" applyProtection="0"/>
    <xf numFmtId="0" fontId="16" fillId="8" borderId="0" applyNumberFormat="0" applyBorder="0" applyAlignment="0" applyProtection="0"/>
    <xf numFmtId="0" fontId="17" fillId="0" borderId="0"/>
    <xf numFmtId="0" fontId="17" fillId="0" borderId="0"/>
    <xf numFmtId="0" fontId="15" fillId="0" borderId="0"/>
  </cellStyleXfs>
  <cellXfs count="215">
    <xf numFmtId="0" fontId="0" fillId="0" borderId="0" xfId="0"/>
    <xf numFmtId="0" fontId="0" fillId="0" borderId="0" xfId="0" applyAlignment="1">
      <alignment vertical="center" wrapText="1"/>
    </xf>
    <xf numFmtId="0" fontId="2" fillId="2" borderId="15" xfId="0" applyFont="1" applyFill="1" applyBorder="1" applyAlignment="1">
      <alignment horizontal="center" vertical="center" wrapText="1"/>
    </xf>
    <xf numFmtId="0" fontId="6" fillId="0" borderId="0" xfId="0" applyFont="1" applyAlignment="1">
      <alignment horizontal="justify" vertical="center"/>
    </xf>
    <xf numFmtId="0" fontId="7" fillId="2" borderId="1" xfId="0" applyFont="1" applyFill="1" applyBorder="1" applyAlignment="1">
      <alignment horizontal="center"/>
    </xf>
    <xf numFmtId="0" fontId="5" fillId="2" borderId="3"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5" borderId="15" xfId="0" applyFont="1" applyFill="1" applyBorder="1" applyAlignment="1">
      <alignment horizontal="center"/>
    </xf>
    <xf numFmtId="0" fontId="5" fillId="2" borderId="7" xfId="0" applyFont="1" applyFill="1" applyBorder="1" applyAlignment="1">
      <alignment horizontal="center" vertical="center" wrapText="1"/>
    </xf>
    <xf numFmtId="0" fontId="17" fillId="0" borderId="0" xfId="3" applyAlignment="1" applyProtection="1">
      <alignment vertical="center"/>
      <protection hidden="1"/>
    </xf>
    <xf numFmtId="0" fontId="18" fillId="0" borderId="0" xfId="3" applyFont="1" applyAlignment="1" applyProtection="1">
      <alignment vertical="center" wrapText="1" shrinkToFit="1"/>
      <protection hidden="1"/>
    </xf>
    <xf numFmtId="0" fontId="20" fillId="0" borderId="0" xfId="3" applyFont="1" applyAlignment="1" applyProtection="1">
      <alignment vertical="center"/>
      <protection hidden="1"/>
    </xf>
    <xf numFmtId="0" fontId="18" fillId="0" borderId="0" xfId="3" applyFont="1" applyAlignment="1" applyProtection="1">
      <alignment vertical="center" wrapText="1"/>
      <protection hidden="1"/>
    </xf>
    <xf numFmtId="0" fontId="23" fillId="0" borderId="0" xfId="3" applyFont="1" applyAlignment="1" applyProtection="1">
      <alignment horizontal="center" vertical="center" wrapText="1" shrinkToFit="1"/>
      <protection hidden="1"/>
    </xf>
    <xf numFmtId="0" fontId="17" fillId="0" borderId="0" xfId="3" applyAlignment="1" applyProtection="1">
      <alignment vertical="center" wrapText="1"/>
      <protection hidden="1"/>
    </xf>
    <xf numFmtId="0" fontId="20" fillId="0" borderId="0" xfId="3" applyFont="1" applyAlignment="1" applyProtection="1">
      <alignment vertical="center" wrapText="1"/>
      <protection hidden="1"/>
    </xf>
    <xf numFmtId="0" fontId="3" fillId="0" borderId="0" xfId="0" applyFont="1"/>
    <xf numFmtId="0" fontId="2" fillId="2" borderId="15" xfId="0" applyFont="1" applyFill="1" applyBorder="1" applyAlignment="1">
      <alignment horizontal="left" vertical="center" wrapText="1"/>
    </xf>
    <xf numFmtId="0" fontId="0" fillId="0" borderId="0" xfId="0" applyAlignment="1">
      <alignment horizontal="left" vertical="center" wrapText="1"/>
    </xf>
    <xf numFmtId="0" fontId="25" fillId="0" borderId="0" xfId="3" applyFont="1" applyAlignment="1" applyProtection="1">
      <alignment vertical="center"/>
      <protection hidden="1"/>
    </xf>
    <xf numFmtId="1" fontId="30" fillId="0" borderId="15" xfId="0" applyNumberFormat="1" applyFont="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0" fillId="2" borderId="15" xfId="0" applyFill="1" applyBorder="1" applyAlignment="1">
      <alignment vertical="center" wrapText="1"/>
    </xf>
    <xf numFmtId="0" fontId="6" fillId="0" borderId="15" xfId="0" applyFont="1" applyBorder="1" applyAlignment="1" applyProtection="1">
      <alignment horizontal="justify" vertical="center" wrapText="1"/>
      <protection locked="0"/>
    </xf>
    <xf numFmtId="0" fontId="3" fillId="0" borderId="15" xfId="0" applyFont="1" applyBorder="1" applyAlignment="1" applyProtection="1">
      <alignment horizontal="center"/>
      <protection locked="0"/>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13" xfId="0" applyFont="1" applyBorder="1" applyAlignment="1">
      <alignment horizontal="left" vertical="center" wrapText="1"/>
    </xf>
    <xf numFmtId="0" fontId="6"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3" xfId="0" applyBorder="1" applyAlignment="1">
      <alignment horizontal="justify" vertical="center" wrapText="1"/>
    </xf>
    <xf numFmtId="0" fontId="1" fillId="0" borderId="15" xfId="0" applyFont="1" applyBorder="1" applyAlignment="1">
      <alignment horizontal="center" vertical="center" wrapText="1"/>
    </xf>
    <xf numFmtId="0" fontId="4" fillId="2" borderId="15" xfId="0" applyFont="1" applyFill="1" applyBorder="1" applyAlignment="1">
      <alignment horizontal="center" vertical="center" wrapText="1"/>
    </xf>
    <xf numFmtId="0" fontId="3" fillId="0" borderId="15" xfId="0" applyFont="1" applyBorder="1" applyAlignment="1">
      <alignment vertical="center" wrapText="1"/>
    </xf>
    <xf numFmtId="1" fontId="30" fillId="0" borderId="16" xfId="0" applyNumberFormat="1" applyFont="1" applyBorder="1" applyAlignment="1" applyProtection="1">
      <alignment horizontal="center" vertical="center" wrapText="1"/>
      <protection locked="0"/>
    </xf>
    <xf numFmtId="0" fontId="7" fillId="2" borderId="15" xfId="0" applyFont="1" applyFill="1" applyBorder="1" applyAlignment="1">
      <alignment horizontal="center"/>
    </xf>
    <xf numFmtId="0" fontId="0" fillId="0" borderId="15" xfId="0" applyBorder="1"/>
    <xf numFmtId="0" fontId="5" fillId="2" borderId="15" xfId="0" applyFont="1" applyFill="1" applyBorder="1" applyAlignment="1">
      <alignment horizontal="center" vertical="center" wrapText="1"/>
    </xf>
    <xf numFmtId="0" fontId="0" fillId="0" borderId="15" xfId="0" applyBorder="1" applyAlignment="1">
      <alignment horizontal="justify" vertical="center" wrapText="1"/>
    </xf>
    <xf numFmtId="0" fontId="0" fillId="0" borderId="21" xfId="0" applyBorder="1" applyAlignment="1">
      <alignment vertical="top" wrapText="1"/>
    </xf>
    <xf numFmtId="1" fontId="30" fillId="0" borderId="16" xfId="0" applyNumberFormat="1" applyFont="1" applyBorder="1" applyAlignment="1" applyProtection="1">
      <alignment horizontal="left" vertical="center" wrapText="1"/>
      <protection locked="0"/>
    </xf>
    <xf numFmtId="1" fontId="30" fillId="0" borderId="15" xfId="0" applyNumberFormat="1" applyFont="1" applyBorder="1" applyAlignment="1" applyProtection="1">
      <alignment horizontal="left" vertical="center" wrapText="1"/>
      <protection locked="0"/>
    </xf>
    <xf numFmtId="49" fontId="3" fillId="0" borderId="15" xfId="0" applyNumberFormat="1" applyFont="1" applyBorder="1" applyAlignment="1" applyProtection="1">
      <alignment horizontal="center" vertical="center" wrapText="1"/>
      <protection locked="0"/>
    </xf>
    <xf numFmtId="49" fontId="0" fillId="0" borderId="15" xfId="0" applyNumberFormat="1" applyBorder="1" applyAlignment="1" applyProtection="1">
      <alignment horizontal="center" vertical="center" wrapText="1"/>
      <protection locked="0"/>
    </xf>
    <xf numFmtId="2" fontId="3" fillId="0" borderId="15" xfId="0" applyNumberFormat="1" applyFont="1" applyBorder="1" applyAlignment="1" applyProtection="1">
      <alignment horizontal="center" vertical="center" wrapText="1"/>
      <protection locked="0"/>
    </xf>
    <xf numFmtId="49" fontId="3" fillId="0" borderId="15" xfId="0" applyNumberFormat="1" applyFont="1" applyBorder="1" applyAlignment="1" applyProtection="1">
      <alignment horizontal="justify" vertical="center" wrapText="1"/>
      <protection locked="0"/>
    </xf>
    <xf numFmtId="0" fontId="6" fillId="6" borderId="15" xfId="0" applyFont="1" applyFill="1" applyBorder="1" applyAlignment="1" applyProtection="1">
      <alignment horizontal="justify" vertical="center" wrapText="1"/>
      <protection locked="0"/>
    </xf>
    <xf numFmtId="0" fontId="3" fillId="6" borderId="15" xfId="0" applyFont="1" applyFill="1" applyBorder="1" applyAlignment="1" applyProtection="1">
      <alignment horizontal="justify" vertical="center" wrapText="1"/>
      <protection locked="0"/>
    </xf>
    <xf numFmtId="0" fontId="8" fillId="5" borderId="16" xfId="0" applyFont="1" applyFill="1" applyBorder="1" applyProtection="1">
      <protection locked="0"/>
    </xf>
    <xf numFmtId="0" fontId="8" fillId="5" borderId="15" xfId="0" applyFont="1" applyFill="1" applyBorder="1" applyAlignment="1" applyProtection="1">
      <alignment horizontal="justify" vertical="center"/>
      <protection locked="0"/>
    </xf>
    <xf numFmtId="0" fontId="8" fillId="6" borderId="15" xfId="0" applyFont="1" applyFill="1" applyBorder="1" applyAlignment="1" applyProtection="1">
      <alignment horizontal="left" vertical="center" indent="5"/>
      <protection locked="0"/>
    </xf>
    <xf numFmtId="0" fontId="8" fillId="5" borderId="15" xfId="0" applyFont="1" applyFill="1" applyBorder="1" applyAlignment="1" applyProtection="1">
      <alignment horizontal="left" vertical="center"/>
      <protection locked="0"/>
    </xf>
    <xf numFmtId="0" fontId="7" fillId="2" borderId="8" xfId="0" applyFont="1" applyFill="1" applyBorder="1" applyAlignment="1" applyProtection="1">
      <alignment horizontal="center"/>
      <protection locked="0"/>
    </xf>
    <xf numFmtId="0" fontId="7" fillId="2" borderId="5" xfId="0" applyFont="1" applyFill="1" applyBorder="1" applyAlignment="1" applyProtection="1">
      <alignment horizontal="center"/>
      <protection locked="0"/>
    </xf>
    <xf numFmtId="0" fontId="8" fillId="5" borderId="15" xfId="0" applyFont="1" applyFill="1" applyBorder="1" applyProtection="1">
      <protection locked="0"/>
    </xf>
    <xf numFmtId="0" fontId="6" fillId="0" borderId="0" xfId="0" applyFont="1" applyAlignment="1" applyProtection="1">
      <alignment horizontal="justify" vertical="center"/>
      <protection locked="0"/>
    </xf>
    <xf numFmtId="0" fontId="7" fillId="2" borderId="15" xfId="0" applyFont="1" applyFill="1" applyBorder="1" applyAlignment="1" applyProtection="1">
      <alignment horizontal="center"/>
      <protection locked="0"/>
    </xf>
    <xf numFmtId="0" fontId="25" fillId="0" borderId="0" xfId="3" applyFont="1" applyAlignment="1" applyProtection="1">
      <alignment horizontal="justify" vertical="center" wrapText="1"/>
      <protection hidden="1"/>
    </xf>
    <xf numFmtId="0" fontId="26" fillId="0" borderId="0" xfId="2" applyFont="1" applyFill="1" applyBorder="1" applyAlignment="1" applyProtection="1">
      <alignment vertical="center" wrapText="1" shrinkToFit="1"/>
      <protection hidden="1"/>
    </xf>
    <xf numFmtId="0" fontId="24" fillId="0" borderId="0" xfId="2" applyFont="1" applyFill="1" applyBorder="1" applyAlignment="1" applyProtection="1">
      <alignment vertical="center" wrapText="1" shrinkToFit="1"/>
      <protection hidden="1"/>
    </xf>
    <xf numFmtId="0" fontId="19" fillId="0" borderId="0" xfId="2" applyFont="1" applyFill="1" applyBorder="1" applyAlignment="1" applyProtection="1">
      <alignment vertical="center" wrapText="1" shrinkToFit="1"/>
      <protection hidden="1"/>
    </xf>
    <xf numFmtId="0" fontId="25" fillId="0" borderId="0" xfId="3" applyFont="1" applyAlignment="1" applyProtection="1">
      <alignment horizontal="left" vertical="center" wrapText="1"/>
      <protection hidden="1"/>
    </xf>
    <xf numFmtId="0" fontId="27" fillId="0" borderId="0" xfId="3" applyFont="1" applyAlignment="1" applyProtection="1">
      <alignment vertical="center" wrapText="1"/>
      <protection hidden="1"/>
    </xf>
    <xf numFmtId="0" fontId="28" fillId="0" borderId="0" xfId="3" applyFont="1" applyAlignment="1" applyProtection="1">
      <alignment vertical="center"/>
      <protection hidden="1"/>
    </xf>
    <xf numFmtId="0" fontId="27" fillId="0" borderId="0" xfId="3" applyFont="1" applyAlignment="1" applyProtection="1">
      <alignment vertical="center" wrapText="1" shrinkToFit="1"/>
      <protection hidden="1"/>
    </xf>
    <xf numFmtId="0" fontId="26" fillId="0" borderId="0" xfId="3" applyFont="1" applyAlignment="1" applyProtection="1">
      <alignment horizontal="justify" vertical="center" wrapText="1"/>
      <protection hidden="1"/>
    </xf>
    <xf numFmtId="0" fontId="27" fillId="0" borderId="0" xfId="3" applyFont="1" applyAlignment="1" applyProtection="1">
      <alignment vertical="center"/>
      <protection hidden="1"/>
    </xf>
    <xf numFmtId="0" fontId="25" fillId="0" borderId="0" xfId="3" quotePrefix="1" applyFont="1" applyAlignment="1" applyProtection="1">
      <alignment horizontal="justify" vertical="center" wrapText="1"/>
      <protection hidden="1"/>
    </xf>
    <xf numFmtId="0" fontId="27" fillId="0" borderId="0" xfId="3" applyFont="1" applyAlignment="1" applyProtection="1">
      <alignment horizontal="left" vertical="center" wrapText="1"/>
      <protection hidden="1"/>
    </xf>
    <xf numFmtId="0" fontId="25" fillId="0" borderId="0" xfId="5" applyFont="1" applyAlignment="1" applyProtection="1">
      <alignment vertical="center" wrapText="1"/>
      <protection hidden="1"/>
    </xf>
    <xf numFmtId="0" fontId="22" fillId="0" borderId="0" xfId="3" applyFont="1" applyAlignment="1" applyProtection="1">
      <alignment vertical="center" wrapText="1"/>
      <protection hidden="1"/>
    </xf>
    <xf numFmtId="0" fontId="19" fillId="9" borderId="23" xfId="2" applyFont="1" applyFill="1" applyBorder="1" applyAlignment="1" applyProtection="1">
      <alignment horizontal="center" vertical="center" wrapText="1" shrinkToFit="1"/>
      <protection hidden="1"/>
    </xf>
    <xf numFmtId="0" fontId="19" fillId="9" borderId="24" xfId="2" applyFont="1" applyFill="1" applyBorder="1" applyAlignment="1" applyProtection="1">
      <alignment horizontal="center" vertical="center" wrapText="1" shrinkToFit="1"/>
      <protection hidden="1"/>
    </xf>
    <xf numFmtId="0" fontId="19" fillId="9" borderId="25" xfId="2" applyFont="1" applyFill="1" applyBorder="1" applyAlignment="1" applyProtection="1">
      <alignment horizontal="center" vertical="center" wrapText="1" shrinkToFit="1"/>
      <protection hidden="1"/>
    </xf>
    <xf numFmtId="0" fontId="19" fillId="9" borderId="15" xfId="2" applyFont="1" applyFill="1" applyBorder="1" applyAlignment="1" applyProtection="1">
      <alignment horizontal="center" vertical="center" wrapText="1" shrinkToFit="1"/>
      <protection hidden="1"/>
    </xf>
    <xf numFmtId="0" fontId="18" fillId="0" borderId="23" xfId="3" applyFont="1" applyBorder="1" applyAlignment="1" applyProtection="1">
      <alignment vertical="center" wrapText="1" shrinkToFit="1"/>
      <protection hidden="1"/>
    </xf>
    <xf numFmtId="0" fontId="32" fillId="0" borderId="23" xfId="3" applyFont="1" applyBorder="1" applyAlignment="1" applyProtection="1">
      <alignment horizontal="justify" vertical="center" wrapText="1"/>
      <protection hidden="1"/>
    </xf>
    <xf numFmtId="0" fontId="18" fillId="0" borderId="0" xfId="4" applyFont="1" applyAlignment="1" applyProtection="1">
      <alignment vertical="center" wrapText="1"/>
      <protection hidden="1"/>
    </xf>
    <xf numFmtId="0" fontId="18" fillId="0" borderId="23" xfId="4" applyFont="1" applyBorder="1" applyAlignment="1" applyProtection="1">
      <alignment vertical="center" wrapText="1"/>
      <protection hidden="1"/>
    </xf>
    <xf numFmtId="0" fontId="32" fillId="0" borderId="22" xfId="3" applyFont="1" applyBorder="1" applyAlignment="1" applyProtection="1">
      <alignment horizontal="justify" vertical="center" wrapText="1"/>
      <protection hidden="1"/>
    </xf>
    <xf numFmtId="0" fontId="20" fillId="0" borderId="23" xfId="3" applyFont="1" applyBorder="1" applyAlignment="1" applyProtection="1">
      <alignment vertical="center" wrapText="1"/>
      <protection hidden="1"/>
    </xf>
    <xf numFmtId="0" fontId="20" fillId="0" borderId="23" xfId="3" applyFont="1" applyBorder="1" applyAlignment="1" applyProtection="1">
      <alignment vertical="center"/>
      <protection hidden="1"/>
    </xf>
    <xf numFmtId="0" fontId="32" fillId="0" borderId="24" xfId="3" applyFont="1" applyBorder="1" applyAlignment="1" applyProtection="1">
      <alignment horizontal="justify" vertical="center" wrapText="1"/>
      <protection hidden="1"/>
    </xf>
    <xf numFmtId="0" fontId="21" fillId="0" borderId="23" xfId="4" applyFont="1" applyBorder="1" applyAlignment="1" applyProtection="1">
      <alignment vertical="center" wrapText="1"/>
      <protection hidden="1"/>
    </xf>
    <xf numFmtId="0" fontId="18" fillId="0" borderId="22" xfId="3" applyFont="1" applyBorder="1" applyAlignment="1" applyProtection="1">
      <alignment vertical="center"/>
      <protection hidden="1"/>
    </xf>
    <xf numFmtId="49" fontId="33" fillId="0" borderId="15" xfId="3" applyNumberFormat="1" applyFont="1" applyBorder="1" applyAlignment="1" applyProtection="1">
      <alignment vertical="center" wrapText="1" shrinkToFit="1"/>
      <protection hidden="1"/>
    </xf>
    <xf numFmtId="0" fontId="18" fillId="0" borderId="22" xfId="3" applyFont="1" applyBorder="1" applyAlignment="1" applyProtection="1">
      <alignment vertical="center" wrapText="1" shrinkToFit="1"/>
      <protection hidden="1"/>
    </xf>
    <xf numFmtId="0" fontId="21" fillId="0" borderId="0" xfId="4" applyFont="1" applyAlignment="1" applyProtection="1">
      <alignment vertical="center" wrapText="1"/>
      <protection hidden="1"/>
    </xf>
    <xf numFmtId="0" fontId="18" fillId="0" borderId="18" xfId="4" applyFont="1" applyBorder="1" applyAlignment="1" applyProtection="1">
      <alignment vertical="center" wrapText="1"/>
      <protection hidden="1"/>
    </xf>
    <xf numFmtId="0" fontId="20" fillId="0" borderId="18" xfId="3" applyFont="1" applyBorder="1" applyAlignment="1" applyProtection="1">
      <alignment vertical="center" wrapText="1"/>
      <protection hidden="1"/>
    </xf>
    <xf numFmtId="0" fontId="20" fillId="0" borderId="22" xfId="3" applyFont="1" applyBorder="1" applyAlignment="1" applyProtection="1">
      <alignment vertical="center"/>
      <protection hidden="1"/>
    </xf>
    <xf numFmtId="0" fontId="32" fillId="0" borderId="17" xfId="3" applyFont="1" applyBorder="1" applyAlignment="1" applyProtection="1">
      <alignment horizontal="justify" vertical="center" wrapText="1"/>
      <protection hidden="1"/>
    </xf>
    <xf numFmtId="0" fontId="21" fillId="0" borderId="22" xfId="4" applyFont="1" applyBorder="1" applyAlignment="1" applyProtection="1">
      <alignment vertical="center" wrapText="1"/>
      <protection hidden="1"/>
    </xf>
    <xf numFmtId="0" fontId="20" fillId="0" borderId="22" xfId="3" applyFont="1" applyBorder="1" applyAlignment="1" applyProtection="1">
      <alignment vertical="center" wrapText="1"/>
      <protection hidden="1"/>
    </xf>
    <xf numFmtId="0" fontId="21" fillId="0" borderId="18" xfId="4" applyFont="1" applyBorder="1" applyAlignment="1" applyProtection="1">
      <alignment vertical="center" wrapText="1"/>
      <protection hidden="1"/>
    </xf>
    <xf numFmtId="0" fontId="0" fillId="0" borderId="0" xfId="0" applyAlignment="1">
      <alignment vertical="center"/>
    </xf>
    <xf numFmtId="0" fontId="32" fillId="0" borderId="18" xfId="3" applyFont="1" applyBorder="1" applyAlignment="1" applyProtection="1">
      <alignment horizontal="justify" vertical="center" wrapText="1"/>
      <protection hidden="1"/>
    </xf>
    <xf numFmtId="0" fontId="32" fillId="0" borderId="0" xfId="3" applyFont="1" applyAlignment="1" applyProtection="1">
      <alignment horizontal="justify" vertical="center" wrapText="1"/>
      <protection hidden="1"/>
    </xf>
    <xf numFmtId="0" fontId="20" fillId="0" borderId="18" xfId="3" applyFont="1" applyBorder="1" applyAlignment="1" applyProtection="1">
      <alignment vertical="center"/>
      <protection hidden="1"/>
    </xf>
    <xf numFmtId="0" fontId="20" fillId="0" borderId="26" xfId="3" applyFont="1" applyBorder="1" applyAlignment="1">
      <alignment vertical="center"/>
    </xf>
    <xf numFmtId="0" fontId="31" fillId="0" borderId="0" xfId="4" applyFont="1" applyAlignment="1" applyProtection="1">
      <alignment vertical="center" wrapText="1"/>
      <protection hidden="1"/>
    </xf>
    <xf numFmtId="0" fontId="21" fillId="0" borderId="19" xfId="4" applyFont="1" applyBorder="1" applyAlignment="1" applyProtection="1">
      <alignment vertical="center" wrapText="1"/>
      <protection hidden="1"/>
    </xf>
    <xf numFmtId="0" fontId="20" fillId="0" borderId="15" xfId="3" applyFont="1" applyBorder="1" applyAlignment="1">
      <alignment vertical="center"/>
    </xf>
    <xf numFmtId="0" fontId="18" fillId="0" borderId="18" xfId="3" applyFont="1" applyBorder="1" applyAlignment="1" applyProtection="1">
      <alignment vertical="center" wrapText="1" shrinkToFit="1"/>
      <protection hidden="1"/>
    </xf>
    <xf numFmtId="0" fontId="15" fillId="0" borderId="0" xfId="0" applyFont="1" applyAlignment="1">
      <alignment vertical="center"/>
    </xf>
    <xf numFmtId="0" fontId="20" fillId="0" borderId="17" xfId="3" applyFont="1" applyBorder="1" applyAlignment="1" applyProtection="1">
      <alignment vertical="center"/>
      <protection hidden="1"/>
    </xf>
    <xf numFmtId="0" fontId="18" fillId="0" borderId="22" xfId="5" applyFont="1" applyBorder="1" applyAlignment="1" applyProtection="1">
      <alignment vertical="center" wrapText="1" shrinkToFit="1"/>
      <protection hidden="1"/>
    </xf>
    <xf numFmtId="0" fontId="20" fillId="12" borderId="26" xfId="3" applyFont="1" applyFill="1" applyBorder="1" applyAlignment="1">
      <alignment vertical="center"/>
    </xf>
    <xf numFmtId="0" fontId="21" fillId="0" borderId="26" xfId="4" applyFont="1" applyBorder="1" applyAlignment="1" applyProtection="1">
      <alignment vertical="center" wrapText="1"/>
      <protection hidden="1"/>
    </xf>
    <xf numFmtId="0" fontId="21" fillId="0" borderId="27" xfId="4" applyFont="1" applyBorder="1" applyAlignment="1" applyProtection="1">
      <alignment vertical="center" wrapText="1"/>
      <protection hidden="1"/>
    </xf>
    <xf numFmtId="0" fontId="32" fillId="0" borderId="15" xfId="3" applyFont="1" applyBorder="1" applyAlignment="1" applyProtection="1">
      <alignment horizontal="justify" vertical="center" wrapText="1"/>
      <protection hidden="1"/>
    </xf>
    <xf numFmtId="0" fontId="20" fillId="12" borderId="15" xfId="3" applyFont="1" applyFill="1" applyBorder="1" applyAlignment="1">
      <alignment vertical="center"/>
    </xf>
    <xf numFmtId="0" fontId="32" fillId="0" borderId="27" xfId="3" applyFont="1" applyBorder="1" applyAlignment="1" applyProtection="1">
      <alignment horizontal="justify" vertical="center" wrapText="1"/>
      <protection hidden="1"/>
    </xf>
    <xf numFmtId="0" fontId="34" fillId="0" borderId="0" xfId="4" applyFont="1" applyAlignment="1" applyProtection="1">
      <alignment vertical="center" wrapText="1"/>
      <protection hidden="1"/>
    </xf>
    <xf numFmtId="0" fontId="35" fillId="0" borderId="18" xfId="5" applyFont="1" applyBorder="1" applyAlignment="1" applyProtection="1">
      <alignment vertical="center" wrapText="1"/>
      <protection hidden="1"/>
    </xf>
    <xf numFmtId="0" fontId="36" fillId="0" borderId="0" xfId="3" applyFont="1" applyAlignment="1" applyProtection="1">
      <alignment vertical="center" wrapText="1" shrinkToFit="1"/>
      <protection hidden="1"/>
    </xf>
    <xf numFmtId="0" fontId="36" fillId="0" borderId="0" xfId="5" applyFont="1" applyAlignment="1" applyProtection="1">
      <alignment vertical="center" wrapText="1" shrinkToFit="1"/>
      <protection hidden="1"/>
    </xf>
    <xf numFmtId="0" fontId="32" fillId="10" borderId="22" xfId="3" applyFont="1" applyFill="1" applyBorder="1" applyAlignment="1" applyProtection="1">
      <alignment horizontal="justify" vertical="center" wrapText="1"/>
      <protection hidden="1"/>
    </xf>
    <xf numFmtId="0" fontId="36" fillId="0" borderId="0" xfId="5" applyFont="1" applyAlignment="1" applyProtection="1">
      <alignment horizontal="left" vertical="center" wrapText="1" shrinkToFit="1"/>
      <protection hidden="1"/>
    </xf>
    <xf numFmtId="0" fontId="20" fillId="0" borderId="28" xfId="3" applyFont="1" applyBorder="1" applyAlignment="1" applyProtection="1">
      <alignment vertical="center"/>
      <protection hidden="1"/>
    </xf>
    <xf numFmtId="0" fontId="32" fillId="10" borderId="18" xfId="3" applyFont="1" applyFill="1" applyBorder="1" applyAlignment="1" applyProtection="1">
      <alignment horizontal="justify" vertical="center" wrapText="1"/>
      <protection hidden="1"/>
    </xf>
    <xf numFmtId="0" fontId="29" fillId="13" borderId="23" xfId="3" applyFont="1" applyFill="1" applyBorder="1" applyAlignment="1" applyProtection="1">
      <alignment horizontal="center" vertical="center" wrapText="1"/>
      <protection hidden="1"/>
    </xf>
    <xf numFmtId="0" fontId="29" fillId="13" borderId="25" xfId="3" applyFont="1" applyFill="1" applyBorder="1" applyAlignment="1" applyProtection="1">
      <alignment horizontal="center" vertical="center" wrapText="1"/>
      <protection hidden="1"/>
    </xf>
    <xf numFmtId="0" fontId="29" fillId="13" borderId="24" xfId="3" applyFont="1" applyFill="1" applyBorder="1" applyAlignment="1" applyProtection="1">
      <alignment horizontal="center" vertical="center" wrapText="1"/>
      <protection hidden="1"/>
    </xf>
    <xf numFmtId="0" fontId="29" fillId="13" borderId="23" xfId="0" applyFont="1" applyFill="1" applyBorder="1" applyAlignment="1">
      <alignment vertical="center" wrapText="1"/>
    </xf>
    <xf numFmtId="0" fontId="37" fillId="13" borderId="25" xfId="3" applyFont="1" applyFill="1" applyBorder="1" applyAlignment="1" applyProtection="1">
      <alignment vertical="center"/>
      <protection hidden="1"/>
    </xf>
    <xf numFmtId="0" fontId="20" fillId="0" borderId="17" xfId="3" applyFont="1" applyBorder="1" applyAlignment="1" applyProtection="1">
      <alignment vertical="center" wrapText="1"/>
      <protection hidden="1"/>
    </xf>
    <xf numFmtId="0" fontId="18" fillId="0" borderId="17" xfId="3" applyFont="1" applyBorder="1" applyAlignment="1" applyProtection="1">
      <alignment vertical="center" wrapText="1" shrinkToFit="1"/>
      <protection hidden="1"/>
    </xf>
    <xf numFmtId="0" fontId="20" fillId="0" borderId="28" xfId="3" applyFont="1" applyBorder="1" applyAlignment="1" applyProtection="1">
      <alignment vertical="center" wrapText="1"/>
      <protection hidden="1"/>
    </xf>
    <xf numFmtId="0" fontId="18" fillId="0" borderId="28" xfId="3" applyFont="1" applyBorder="1" applyAlignment="1" applyProtection="1">
      <alignment vertical="center" wrapText="1" shrinkToFit="1"/>
      <protection hidden="1"/>
    </xf>
    <xf numFmtId="0" fontId="38" fillId="0" borderId="0" xfId="0" applyFont="1" applyAlignment="1">
      <alignment vertical="center" wrapText="1"/>
    </xf>
    <xf numFmtId="0" fontId="1" fillId="0" borderId="19" xfId="0" applyFont="1" applyBorder="1" applyAlignment="1">
      <alignment horizontal="center" vertical="center" wrapText="1"/>
    </xf>
    <xf numFmtId="0" fontId="1" fillId="0" borderId="19" xfId="0" applyFont="1" applyBorder="1" applyAlignment="1">
      <alignment horizontal="center" vertical="center"/>
    </xf>
    <xf numFmtId="0" fontId="1" fillId="0" borderId="7" xfId="0" applyFont="1" applyBorder="1" applyAlignment="1">
      <alignment horizontal="center" vertical="center" wrapText="1"/>
    </xf>
    <xf numFmtId="0" fontId="1" fillId="0" borderId="4" xfId="0" applyFont="1" applyBorder="1" applyAlignment="1">
      <alignment horizontal="center" vertical="center"/>
    </xf>
    <xf numFmtId="0" fontId="1" fillId="0" borderId="10" xfId="0" applyFont="1" applyBorder="1" applyAlignment="1">
      <alignment horizontal="justify" vertical="center" wrapText="1"/>
    </xf>
    <xf numFmtId="0" fontId="1" fillId="0" borderId="17" xfId="0" applyFont="1" applyBorder="1" applyAlignment="1">
      <alignment horizontal="justify" vertical="center" wrapText="1"/>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11" borderId="15" xfId="1" applyFont="1" applyFill="1" applyBorder="1" applyAlignment="1" applyProtection="1">
      <alignment horizontal="center"/>
      <protection locked="0"/>
    </xf>
    <xf numFmtId="0" fontId="8" fillId="11" borderId="15" xfId="1" applyFont="1" applyFill="1" applyBorder="1" applyAlignment="1" applyProtection="1">
      <alignment horizontal="center" vertical="center" wrapText="1"/>
      <protection locked="0"/>
    </xf>
    <xf numFmtId="0" fontId="8" fillId="11" borderId="17" xfId="1" applyFont="1" applyFill="1" applyBorder="1" applyAlignment="1" applyProtection="1">
      <alignment horizontal="center"/>
      <protection locked="0"/>
    </xf>
    <xf numFmtId="0" fontId="8" fillId="11" borderId="19" xfId="1" applyFont="1" applyFill="1" applyBorder="1" applyAlignment="1" applyProtection="1">
      <alignment horizontal="center"/>
      <protection locked="0"/>
    </xf>
    <xf numFmtId="0" fontId="0" fillId="0" borderId="0" xfId="0" applyAlignment="1">
      <alignment vertical="top" wrapText="1"/>
    </xf>
    <xf numFmtId="0" fontId="12" fillId="0" borderId="0" xfId="0" applyFont="1" applyAlignment="1">
      <alignment horizontal="justify" vertical="center" wrapText="1"/>
    </xf>
    <xf numFmtId="0" fontId="0" fillId="0" borderId="0" xfId="0" applyAlignment="1">
      <alignment wrapText="1"/>
    </xf>
    <xf numFmtId="0" fontId="12" fillId="6" borderId="0" xfId="0" applyFont="1" applyFill="1" applyAlignment="1">
      <alignment horizontal="justify" vertical="center" wrapText="1"/>
    </xf>
    <xf numFmtId="0" fontId="0" fillId="6" borderId="0" xfId="0" applyFill="1" applyAlignment="1">
      <alignment wrapText="1"/>
    </xf>
    <xf numFmtId="0" fontId="6" fillId="0" borderId="0" xfId="0" applyFont="1" applyAlignment="1">
      <alignment vertical="center" wrapText="1"/>
    </xf>
    <xf numFmtId="0" fontId="6" fillId="0" borderId="0" xfId="0" applyFont="1" applyAlignment="1">
      <alignment horizontal="justify"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3" fillId="0" borderId="0" xfId="0" applyFont="1" applyAlignment="1">
      <alignment horizontal="justify"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9" fillId="2" borderId="1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6" fillId="0" borderId="0" xfId="0" applyFont="1" applyAlignment="1">
      <alignment wrapText="1"/>
    </xf>
    <xf numFmtId="0" fontId="0" fillId="0" borderId="12" xfId="0" applyBorder="1" applyAlignment="1">
      <alignment wrapText="1"/>
    </xf>
    <xf numFmtId="0" fontId="11" fillId="6" borderId="0" xfId="0" applyFont="1" applyFill="1" applyAlignment="1">
      <alignment horizontal="justify"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4" fillId="2" borderId="20" xfId="0" applyFont="1" applyFill="1" applyBorder="1" applyAlignment="1">
      <alignment horizontal="center" vertical="center" wrapText="1"/>
    </xf>
    <xf numFmtId="0" fontId="4" fillId="2" borderId="0" xfId="0" applyFont="1" applyFill="1" applyAlignment="1">
      <alignment horizontal="center" vertical="center" wrapText="1"/>
    </xf>
    <xf numFmtId="0" fontId="10" fillId="2"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4" fillId="2" borderId="15"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0" xfId="0" applyFont="1" applyBorder="1" applyAlignment="1">
      <alignment horizontal="left"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2" fillId="2" borderId="15" xfId="0" applyFont="1" applyFill="1" applyBorder="1" applyAlignment="1">
      <alignment horizontal="center" vertical="center" wrapText="1"/>
    </xf>
    <xf numFmtId="0" fontId="0" fillId="0" borderId="15" xfId="0" applyBorder="1" applyAlignment="1">
      <alignment horizontal="center" vertical="center" wrapText="1"/>
    </xf>
    <xf numFmtId="0" fontId="3" fillId="6" borderId="15" xfId="0" applyFont="1" applyFill="1" applyBorder="1" applyAlignment="1">
      <alignment horizontal="left" vertical="center" wrapText="1"/>
    </xf>
    <xf numFmtId="0" fontId="3" fillId="6" borderId="15" xfId="0" applyFont="1" applyFill="1" applyBorder="1" applyAlignment="1">
      <alignment horizontal="justify" vertical="center" wrapText="1"/>
    </xf>
    <xf numFmtId="0" fontId="3" fillId="4" borderId="15" xfId="0" applyFont="1" applyFill="1" applyBorder="1" applyAlignment="1">
      <alignment horizontal="justify" vertical="center" wrapText="1"/>
    </xf>
    <xf numFmtId="2" fontId="3" fillId="3" borderId="15" xfId="0" applyNumberFormat="1" applyFont="1" applyFill="1" applyBorder="1" applyAlignment="1">
      <alignment horizontal="right" vertical="center" wrapText="1"/>
    </xf>
    <xf numFmtId="0" fontId="3" fillId="6" borderId="15" xfId="0" applyFont="1" applyFill="1" applyBorder="1" applyAlignment="1">
      <alignment horizontal="left" wrapText="1"/>
    </xf>
    <xf numFmtId="0" fontId="3" fillId="6" borderId="15" xfId="0" applyFont="1" applyFill="1" applyBorder="1" applyAlignment="1">
      <alignment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3" fillId="6" borderId="15" xfId="0" applyFont="1" applyFill="1" applyBorder="1" applyAlignment="1">
      <alignment horizontal="left" vertical="top" wrapText="1"/>
    </xf>
    <xf numFmtId="0" fontId="0" fillId="0" borderId="6" xfId="0" applyBorder="1" applyAlignment="1">
      <alignment vertical="top" wrapText="1"/>
    </xf>
  </cellXfs>
  <cellStyles count="6">
    <cellStyle name="40% - Énfasis2" xfId="1" builtinId="35"/>
    <cellStyle name="Énfasis6" xfId="2" builtinId="49"/>
    <cellStyle name="Normal" xfId="0" builtinId="0"/>
    <cellStyle name="Normal 2" xfId="3" xr:uid="{87E94D0C-2728-47BD-98FE-AB134089AC12}"/>
    <cellStyle name="Normal 2 3" xfId="5" xr:uid="{5167523A-7621-4F21-B8D4-C718A2F07F4C}"/>
    <cellStyle name="Normal 3 3" xfId="4" xr:uid="{FF39083A-BECD-4E17-A6A0-D3AA3E9066AA}"/>
  </cellStyles>
  <dxfs count="568">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theme="0"/>
        <name val="Calibri"/>
        <family val="2"/>
        <scheme val="minor"/>
      </font>
      <fill>
        <patternFill patternType="solid">
          <fgColor indexed="64"/>
          <bgColor rgb="FF00B050"/>
        </patternFill>
      </fill>
      <alignment horizontal="general" vertical="center" textRotation="0" wrapText="0"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1"/>
    </dxf>
    <dxf>
      <border outline="0">
        <left style="thin">
          <color indexed="64"/>
        </left>
        <top style="thin">
          <color indexed="64"/>
        </top>
        <bottom style="thin">
          <color rgb="FF000000"/>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border outline="0">
        <top style="thin">
          <color indexed="64"/>
        </top>
        <bottom style="thin">
          <color rgb="FF000000"/>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123824</xdr:rowOff>
    </xdr:from>
    <xdr:to>
      <xdr:col>3</xdr:col>
      <xdr:colOff>6929</xdr:colOff>
      <xdr:row>6</xdr:row>
      <xdr:rowOff>152400</xdr:rowOff>
    </xdr:to>
    <xdr:pic>
      <xdr:nvPicPr>
        <xdr:cNvPr id="3" name="Imagen 2">
          <a:extLst>
            <a:ext uri="{FF2B5EF4-FFF2-40B4-BE49-F238E27FC236}">
              <a16:creationId xmlns:a16="http://schemas.microsoft.com/office/drawing/2014/main" id="{AAAB4E3D-A504-4C3D-BE06-D0D4AD2F1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123824"/>
          <a:ext cx="1407104" cy="11906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1447800</xdr:colOff>
      <xdr:row>0</xdr:row>
      <xdr:rowOff>190500</xdr:rowOff>
    </xdr:from>
    <xdr:to>
      <xdr:col>2</xdr:col>
      <xdr:colOff>752475</xdr:colOff>
      <xdr:row>4</xdr:row>
      <xdr:rowOff>19050</xdr:rowOff>
    </xdr:to>
    <xdr:pic>
      <xdr:nvPicPr>
        <xdr:cNvPr id="2" name="Imagen 1">
          <a:extLst>
            <a:ext uri="{FF2B5EF4-FFF2-40B4-BE49-F238E27FC236}">
              <a16:creationId xmlns:a16="http://schemas.microsoft.com/office/drawing/2014/main" id="{9EF7A969-AE2D-40EC-BBD9-BBDE158C39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6975" y="190500"/>
          <a:ext cx="990600" cy="8382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28575</xdr:colOff>
      <xdr:row>0</xdr:row>
      <xdr:rowOff>190500</xdr:rowOff>
    </xdr:from>
    <xdr:to>
      <xdr:col>3</xdr:col>
      <xdr:colOff>1019175</xdr:colOff>
      <xdr:row>4</xdr:row>
      <xdr:rowOff>19050</xdr:rowOff>
    </xdr:to>
    <xdr:pic>
      <xdr:nvPicPr>
        <xdr:cNvPr id="2" name="Imagen 1">
          <a:extLst>
            <a:ext uri="{FF2B5EF4-FFF2-40B4-BE49-F238E27FC236}">
              <a16:creationId xmlns:a16="http://schemas.microsoft.com/office/drawing/2014/main" id="{FC9ED179-A0C8-4BAB-85D2-14FAC2A30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3900" y="190500"/>
          <a:ext cx="990600" cy="8382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514350</xdr:colOff>
      <xdr:row>0</xdr:row>
      <xdr:rowOff>180975</xdr:rowOff>
    </xdr:from>
    <xdr:to>
      <xdr:col>3</xdr:col>
      <xdr:colOff>0</xdr:colOff>
      <xdr:row>4</xdr:row>
      <xdr:rowOff>9525</xdr:rowOff>
    </xdr:to>
    <xdr:pic>
      <xdr:nvPicPr>
        <xdr:cNvPr id="2" name="Imagen 1">
          <a:extLst>
            <a:ext uri="{FF2B5EF4-FFF2-40B4-BE49-F238E27FC236}">
              <a16:creationId xmlns:a16="http://schemas.microsoft.com/office/drawing/2014/main" id="{DD5D546C-2A46-44BE-AA69-037B53263A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4525" y="180975"/>
          <a:ext cx="990600" cy="8382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419100</xdr:colOff>
      <xdr:row>0</xdr:row>
      <xdr:rowOff>180975</xdr:rowOff>
    </xdr:from>
    <xdr:to>
      <xdr:col>2</xdr:col>
      <xdr:colOff>1409700</xdr:colOff>
      <xdr:row>4</xdr:row>
      <xdr:rowOff>28575</xdr:rowOff>
    </xdr:to>
    <xdr:pic>
      <xdr:nvPicPr>
        <xdr:cNvPr id="3" name="Imagen 2">
          <a:extLst>
            <a:ext uri="{FF2B5EF4-FFF2-40B4-BE49-F238E27FC236}">
              <a16:creationId xmlns:a16="http://schemas.microsoft.com/office/drawing/2014/main" id="{65C47FC7-C5D4-4A99-AD86-9B6FACAE3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3675" y="180975"/>
          <a:ext cx="990600" cy="8572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2838450</xdr:colOff>
      <xdr:row>0</xdr:row>
      <xdr:rowOff>180975</xdr:rowOff>
    </xdr:from>
    <xdr:to>
      <xdr:col>3</xdr:col>
      <xdr:colOff>971550</xdr:colOff>
      <xdr:row>4</xdr:row>
      <xdr:rowOff>9525</xdr:rowOff>
    </xdr:to>
    <xdr:pic>
      <xdr:nvPicPr>
        <xdr:cNvPr id="4" name="Imagen 3">
          <a:extLst>
            <a:ext uri="{FF2B5EF4-FFF2-40B4-BE49-F238E27FC236}">
              <a16:creationId xmlns:a16="http://schemas.microsoft.com/office/drawing/2014/main" id="{E44AA6FC-81E8-4793-8BC6-9AC81DBB1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2450" y="180975"/>
          <a:ext cx="990600" cy="8382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1666875</xdr:colOff>
      <xdr:row>0</xdr:row>
      <xdr:rowOff>180975</xdr:rowOff>
    </xdr:from>
    <xdr:to>
      <xdr:col>3</xdr:col>
      <xdr:colOff>695325</xdr:colOff>
      <xdr:row>4</xdr:row>
      <xdr:rowOff>9525</xdr:rowOff>
    </xdr:to>
    <xdr:pic>
      <xdr:nvPicPr>
        <xdr:cNvPr id="2" name="Imagen 1">
          <a:extLst>
            <a:ext uri="{FF2B5EF4-FFF2-40B4-BE49-F238E27FC236}">
              <a16:creationId xmlns:a16="http://schemas.microsoft.com/office/drawing/2014/main" id="{3B74EEEA-AE8B-47F7-8A4B-645284017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0875" y="180975"/>
          <a:ext cx="990600" cy="838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herrerac\OneDrive%20-%20Ministerio%20Secretar&#237;a%20General%20de%20la%20Presidencia\Documentos\2023\8%20AGOSTO\PLANILLAS%20EXCEL\Lista_Instituciones%20OK%20.xlsx" TargetMode="External"/><Relationship Id="rId1" Type="http://schemas.openxmlformats.org/officeDocument/2006/relationships/externalLinkPath" Target="file:///C:\Users\cherrerac\OneDrive%20-%20Ministerio%20Secretar&#237;a%20General%20de%20la%20Presidencia\Documentos\2023\8%20AGOSTO\PLANILLAS%20EXCEL\Lista_Instituciones%20OK%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DENTIFICACIÓN SERVICIO"/>
      <sheetName val="Instituciones"/>
      <sheetName val="Listas"/>
    </sheetNames>
    <sheetDataSet>
      <sheetData sheetId="0" refreshError="1"/>
      <sheetData sheetId="1"/>
      <sheetData sheetId="2">
        <row r="2">
          <cell r="BE2" t="str">
            <v>Planta</v>
          </cell>
        </row>
        <row r="3">
          <cell r="BE3" t="str">
            <v>Contrata</v>
          </cell>
        </row>
        <row r="4">
          <cell r="BE4" t="str">
            <v>Honorarios</v>
          </cell>
        </row>
        <row r="5">
          <cell r="BE5" t="str">
            <v>Suplencia</v>
          </cell>
        </row>
        <row r="6">
          <cell r="BE6" t="str">
            <v>Código del trabajo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F412CD-1222-47B7-B5B5-A11127F0133E}" name="MINISTERIO1" displayName="MINISTERIO1" ref="A1:A28" totalsRowShown="0" headerRowDxfId="567" dataDxfId="565" headerRowBorderDxfId="566" tableBorderDxfId="564" headerRowCellStyle="Énfasis6" dataCellStyle="Normal 2">
  <autoFilter ref="A1:A28" xr:uid="{EAF412CD-1222-47B7-B5B5-A11127F0133E}"/>
  <tableColumns count="1">
    <tableColumn id="1" xr3:uid="{0DF962EF-F2B5-48EA-AA1C-64F25A75F983}" name="MINISTERIO" dataDxfId="563"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10A24C-61DD-4812-A074-896902DCADD7}" name="EDUCACIÓN1" displayName="EDUCACIÓN1" ref="J1:J12" totalsRowShown="0" headerRowDxfId="522" dataDxfId="520" headerRowBorderDxfId="521" tableBorderDxfId="519" headerRowCellStyle="Énfasis6" dataCellStyle="Normal 3 3">
  <autoFilter ref="J1:J12" xr:uid="{7A10A24C-61DD-4812-A074-896902DCADD7}"/>
  <tableColumns count="1">
    <tableColumn id="1" xr3:uid="{D949E0B9-FAEA-46AD-8635-30D269A2AC30}" name="EDUCACIÓN" dataDxfId="518" dataCellStyle="Normal 3 3"/>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B8161107-3820-4460-B6F5-234ECB71FFF4}" name="SERVICIO_NACIONAL_PARA_LA_PREVENCIÓN_Y_REHABILITACIÓN_DEL_CONSUMO_DE_DROGAS_Y_ALCOHOL1" displayName="SERVICIO_NACIONAL_PARA_LA_PREVENCIÓN_Y_REHABILITACIÓN_DEL_CONSUMO_DE_DROGAS_Y_ALCOHOL1" ref="BS56:BS57" totalsRowShown="0" headerRowDxfId="5" dataDxfId="3" headerRowBorderDxfId="4" tableBorderDxfId="2" totalsRowBorderDxfId="1" dataCellStyle="Normal 2">
  <autoFilter ref="BS56:BS57" xr:uid="{B8161107-3820-4460-B6F5-234ECB71FFF4}"/>
  <tableColumns count="1">
    <tableColumn id="1" xr3:uid="{ABB292FB-6431-48C8-88AA-D63EF61AFD8A}" name="SERVICIO NACIONAL PARA LA PREVENCIÓN Y REHABILITACIÓN DEL CONSUMO DE DROGAS Y ALCOHOL" dataDxfId="0" dataCellStyle="Normal 2"/>
  </tableColumns>
  <tableStyleInfo name="TableStyleMedium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EDF1614-D5AE-4C1E-B5D2-1C8F900D15FD}" name="ENERGÍA1" displayName="ENERGÍA1" ref="K1:K5" totalsRowShown="0" headerRowDxfId="517" dataDxfId="515" headerRowBorderDxfId="516" tableBorderDxfId="514" headerRowCellStyle="Énfasis6" dataCellStyle="Normal 2">
  <autoFilter ref="K1:K5" xr:uid="{AEDF1614-D5AE-4C1E-B5D2-1C8F900D15FD}"/>
  <tableColumns count="1">
    <tableColumn id="1" xr3:uid="{BF813BBA-5E0F-45C5-9BDA-07323136D3B5}" name="ENERGÍA" dataDxfId="513"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B403EF3-1069-4C94-94F6-4C5FEA219BD7}" name="HACIENDA1" displayName="HACIENDA1" ref="L1:L14" totalsRowShown="0" headerRowDxfId="512" dataDxfId="510" headerRowBorderDxfId="511" tableBorderDxfId="509" headerRowCellStyle="Énfasis6" dataCellStyle="Normal 2">
  <autoFilter ref="L1:L14" xr:uid="{4B403EF3-1069-4C94-94F6-4C5FEA219BD7}"/>
  <sortState xmlns:xlrd2="http://schemas.microsoft.com/office/spreadsheetml/2017/richdata2" ref="L2:L14">
    <sortCondition ref="L2:L14"/>
  </sortState>
  <tableColumns count="1">
    <tableColumn id="1" xr3:uid="{9CD72BA1-3A68-4F6C-A09F-9E374CB588BC}" name="HACIENDA" dataDxfId="508" dataCellStyle="Normal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807482F-741E-48ED-B3FC-D415244434C8}" name="INTERIOR1" displayName="INTERIOR1" ref="M1:M6" totalsRowShown="0" headerRowDxfId="507" dataDxfId="505" headerRowBorderDxfId="506" tableBorderDxfId="504" headerRowCellStyle="Énfasis6" dataCellStyle="Normal 2">
  <autoFilter ref="M1:M6" xr:uid="{C807482F-741E-48ED-B3FC-D415244434C8}"/>
  <tableColumns count="1">
    <tableColumn id="1" xr3:uid="{C83C1620-972D-4939-8FFF-6F6E9A687E6F}" name="INTERIOR" dataDxfId="503" dataCellStyle="Normal 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4FF06BC-0186-4BDF-82EC-4811A20A1930}" name="JUSTICIA_Y_DERECHOS_HUMANOS1" displayName="JUSTICIA_Y_DERECHOS_HUMANOS1" ref="N1:N13" totalsRowShown="0" headerRowDxfId="502" dataDxfId="500" headerRowBorderDxfId="501" tableBorderDxfId="499" headerRowCellStyle="Énfasis6" dataCellStyle="Normal 2">
  <autoFilter ref="N1:N13" xr:uid="{74FF06BC-0186-4BDF-82EC-4811A20A1930}"/>
  <tableColumns count="1">
    <tableColumn id="1" xr3:uid="{AAFE4F5B-8E1E-472E-99D3-6330DD8DA6A3}" name="JUSTICIA Y DERECHOS HUMANOS" dataDxfId="498" dataCellStyle="Normal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88A5293-39A8-456F-99CC-CBAA8EDB1FFD}" name="MEDIO_AMBIENTE1" displayName="MEDIO_AMBIENTE1" ref="O1:O5" totalsRowShown="0" headerRowDxfId="497" dataDxfId="495" headerRowBorderDxfId="496" tableBorderDxfId="494" headerRowCellStyle="Énfasis6" dataCellStyle="Normal 2">
  <autoFilter ref="O1:O5" xr:uid="{988A5293-39A8-456F-99CC-CBAA8EDB1FFD}"/>
  <sortState xmlns:xlrd2="http://schemas.microsoft.com/office/spreadsheetml/2017/richdata2" ref="O2:O5">
    <sortCondition ref="O2:O5"/>
  </sortState>
  <tableColumns count="1">
    <tableColumn id="1" xr3:uid="{5BD2BB2E-357D-407D-BCBC-3E0601E421B2}" name="MEDIO AMBIENTE" dataDxfId="493" totalsRowDxfId="492" dataCellStyle="Normal 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8EF3E7D-020C-402F-A171-7F992D86AF0E}" name="MINERÍA1" displayName="MINERÍA1" ref="P1:P4" totalsRowShown="0" headerRowDxfId="491" dataDxfId="489" headerRowBorderDxfId="490" tableBorderDxfId="488" headerRowCellStyle="Énfasis6" dataCellStyle="Normal 2">
  <autoFilter ref="P1:P4" xr:uid="{A8EF3E7D-020C-402F-A171-7F992D86AF0E}"/>
  <tableColumns count="1">
    <tableColumn id="1" xr3:uid="{0B1BF72A-3DE2-4418-92A0-2D88942FF2FF}" name="MINERÍA" dataDxfId="487" dataCellStyle="Normal 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5801D52-23D7-4848-A855-7BC335C8CEF8}" name="MUJER_Y_LA_EQUIDAD_DE_GÉNERO1" displayName="MUJER_Y_LA_EQUIDAD_DE_GÉNERO1" ref="Q1:Q3" totalsRowShown="0" headerRowDxfId="486" dataDxfId="484" headerRowBorderDxfId="485" tableBorderDxfId="483" headerRowCellStyle="Énfasis6" dataCellStyle="Normal 3 3">
  <autoFilter ref="Q1:Q3" xr:uid="{85801D52-23D7-4848-A855-7BC335C8CEF8}"/>
  <tableColumns count="1">
    <tableColumn id="1" xr3:uid="{01750046-DAB6-4E76-9C1C-75CF83D4CFAA}" name="MUJER Y LA EQUIDAD DE GÉNERO" dataDxfId="482" dataCellStyle="Normal 3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B28434C-F427-42AA-8F0E-8C5CF50B0BB8}" name="OBRAS_PÚBLICAS1" displayName="OBRAS_PÚBLICAS1" ref="R1:R15" totalsRowShown="0" headerRowDxfId="481" dataDxfId="479" headerRowBorderDxfId="480" tableBorderDxfId="478" headerRowCellStyle="Énfasis6" dataCellStyle="Normal 2">
  <autoFilter ref="R1:R15" xr:uid="{3B28434C-F427-42AA-8F0E-8C5CF50B0BB8}"/>
  <tableColumns count="1">
    <tableColumn id="1" xr3:uid="{B5EDCE43-1958-43A1-845B-EA14D5D1E362}" name="OBRAS PÚBLICAS" dataDxfId="477" dataCellStyle="Normal 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A7FC53B-334C-4504-8032-D6278E570C82}" name="PRESIDENCIA_DE_LA_REPÚBLICA1" displayName="PRESIDENCIA_DE_LA_REPÚBLICA1" ref="S1:S2" totalsRowShown="0" headerRowDxfId="476" dataDxfId="474" headerRowBorderDxfId="475" tableBorderDxfId="473" headerRowCellStyle="Énfasis6" dataCellStyle="Normal 2">
  <autoFilter ref="S1:S2" xr:uid="{5A7FC53B-334C-4504-8032-D6278E570C82}"/>
  <tableColumns count="1">
    <tableColumn id="1" xr3:uid="{4FA55F83-1596-4A7B-9D43-0386DAB519B2}" name="PRESIDENCIA DE LA REPÚBLICA" dataDxfId="472"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799531-ECEC-47D8-A08C-B82E180DE658}" name="AGRICULTURA1" displayName="AGRICULTURA1" ref="B1:B12" totalsRowShown="0" headerRowDxfId="562" dataDxfId="560" headerRowBorderDxfId="561" tableBorderDxfId="559" headerRowCellStyle="Énfasis6" dataCellStyle="Normal 2">
  <autoFilter ref="B1:B12" xr:uid="{AE799531-ECEC-47D8-A08C-B82E180DE658}"/>
  <tableColumns count="1">
    <tableColumn id="1" xr3:uid="{BB2F1E27-CF75-4935-BC89-7739F53DDCD6}" name="AGRICULTURA" dataDxfId="558" dataCellStyle="Normal 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3BADDFC-A41A-48A8-A802-0D79493ED864}" name="RELACIONES_EXTERIORES1" displayName="RELACIONES_EXTERIORES1" ref="T1:T7" totalsRowShown="0" headerRowDxfId="471" dataDxfId="469" headerRowBorderDxfId="470" tableBorderDxfId="468" headerRowCellStyle="Énfasis6" dataCellStyle="Normal 2">
  <autoFilter ref="T1:T7" xr:uid="{43BADDFC-A41A-48A8-A802-0D79493ED864}"/>
  <tableColumns count="1">
    <tableColumn id="1" xr3:uid="{51A5A977-A972-48F2-8656-BC9BAAD4BC19}" name="RELACIONES EXTERIORES" dataDxfId="467" dataCellStyle="Normal 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3F21558-65FB-44E0-8A2F-526138AE43E4}" name="SALUD1" displayName="SALUD1" ref="U1:U38" totalsRowShown="0" headerRowDxfId="466" dataDxfId="464" headerRowBorderDxfId="465" tableBorderDxfId="463" headerRowCellStyle="Énfasis6" dataCellStyle="Normal 2">
  <autoFilter ref="U1:U38" xr:uid="{83F21558-65FB-44E0-8A2F-526138AE43E4}"/>
  <tableColumns count="1">
    <tableColumn id="1" xr3:uid="{268C9088-1105-4652-AE96-CB0135410983}" name="SALUD" dataDxfId="462" dataCellStyle="Normal 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D715A23-AA96-45EF-965E-9523FBED1C7C}" name="SECRETARÍA_GENERAL_DE_GOBIERNO1" displayName="SECRETARÍA_GENERAL_DE_GOBIERNO1" ref="V1:V2" totalsRowShown="0" headerRowDxfId="461" dataDxfId="459" headerRowBorderDxfId="460" tableBorderDxfId="458" headerRowCellStyle="Énfasis6" dataCellStyle="Normal 2">
  <autoFilter ref="V1:V2" xr:uid="{BD715A23-AA96-45EF-965E-9523FBED1C7C}"/>
  <tableColumns count="1">
    <tableColumn id="1" xr3:uid="{7E8D8D50-EB54-4746-B5C5-DB7F6D23B76E}" name="SECRETARÍA GENERAL DE GOBIERNO" dataDxfId="457" dataCellStyle="Normal 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FE7BCBD-F718-46D7-BB58-E08CAB7D49BC}" name="SECRETARÍA_GENERAL_DE_LA_PRESIDENCIA_DE_LA_REPÚBLICA1" displayName="SECRETARÍA_GENERAL_DE_LA_PRESIDENCIA_DE_LA_REPÚBLICA1" ref="W1:W2" totalsRowShown="0" headerRowDxfId="456" dataDxfId="454" headerRowBorderDxfId="455" tableBorderDxfId="453" headerRowCellStyle="Énfasis6" dataCellStyle="Normal 2">
  <autoFilter ref="W1:W2" xr:uid="{9FE7BCBD-F718-46D7-BB58-E08CAB7D49BC}"/>
  <tableColumns count="1">
    <tableColumn id="1" xr3:uid="{E2BB00D6-BDBA-4468-835A-7356D7CBF288}" name="SECRETARÍA GENERAL DE LA PRESIDENCIA DE LA REPÚBLICA" dataDxfId="452" dataCellStyle="Normal 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1B788E4-BE82-4047-A7A3-AB19F957A979}" name="SEGURIDAD_PÚBLICA1" displayName="SEGURIDAD_PÚBLICA1" ref="X1:X7" totalsRowShown="0" headerRowDxfId="451" dataDxfId="449" headerRowBorderDxfId="450" tableBorderDxfId="448" headerRowCellStyle="Énfasis6" dataCellStyle="Normal 2">
  <autoFilter ref="X1:X7" xr:uid="{A1B788E4-BE82-4047-A7A3-AB19F957A979}"/>
  <tableColumns count="1">
    <tableColumn id="1" xr3:uid="{EB5633BD-CFB6-4DAA-88C4-140E7BB23406}" name="SEGURIDAD PÚBLICA" dataDxfId="447" dataCellStyle="Normal 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1838AAE-0B44-4C9C-A2F6-299E6A757CDA}" name="TRABAJO_Y_PREVISIÓN_SOCIAL1" displayName="TRABAJO_Y_PREVISIÓN_SOCIAL1" ref="Y1:Y11" totalsRowShown="0" headerRowDxfId="446" dataDxfId="444" headerRowBorderDxfId="445" tableBorderDxfId="443" headerRowCellStyle="Énfasis6" dataCellStyle="Normal 2">
  <autoFilter ref="Y1:Y11" xr:uid="{21838AAE-0B44-4C9C-A2F6-299E6A757CDA}"/>
  <tableColumns count="1">
    <tableColumn id="1" xr3:uid="{8A603C9E-5C02-4F68-AC89-2B2A83E3873C}" name="TRABAJO Y PREVISIÓN SOCIAL" dataDxfId="442" dataCellStyle="Normal 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7F1B6E0-A7F7-4129-84BD-8FA556F24113}" name="TRANSPORTES_Y_TELECOMUNICACIONES1" displayName="TRANSPORTES_Y_TELECOMUNICACIONES1" ref="Z1:Z4" totalsRowShown="0" headerRowDxfId="441" dataDxfId="439" headerRowBorderDxfId="440" tableBorderDxfId="438" headerRowCellStyle="Énfasis6" dataCellStyle="Normal 2">
  <autoFilter ref="Z1:Z4" xr:uid="{D7F1B6E0-A7F7-4129-84BD-8FA556F24113}"/>
  <tableColumns count="1">
    <tableColumn id="1" xr3:uid="{F831BE86-F674-4AC8-8A11-B34AFB283E96}" name="TRANSPORTES Y TELECOMUNICACIONES" dataDxfId="437" dataCellStyle="Normal 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785F18D-58B0-461A-A79D-EB28DECE2A0B}" name="VIVIENDA_Y_URBANISMO1" displayName="VIVIENDA_Y_URBANISMO1" ref="AA1:AA19" totalsRowShown="0" headerRowDxfId="436" dataDxfId="434" headerRowBorderDxfId="435" tableBorderDxfId="433" headerRowCellStyle="Énfasis6" dataCellStyle="Normal 2">
  <autoFilter ref="AA1:AA19" xr:uid="{4785F18D-58B0-461A-A79D-EB28DECE2A0B}"/>
  <tableColumns count="1">
    <tableColumn id="1" xr3:uid="{FF9A0B2A-6F98-414B-8DF8-8F292B19BF02}" name="VIVIENDA Y URBANISMO" dataDxfId="432" dataCellStyle="Normal 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BB1F217-AD44-4FE6-870E-6C548938E9DB}" name="REGION1" displayName="REGION1" ref="AB1:AB18" totalsRowShown="0" headerRowDxfId="431" dataDxfId="429" headerRowBorderDxfId="430" tableBorderDxfId="428" headerRowCellStyle="Énfasis6" dataCellStyle="Normal 2">
  <autoFilter ref="AB1:AB18" xr:uid="{3BB1F217-AD44-4FE6-870E-6C548938E9DB}"/>
  <tableColumns count="1">
    <tableColumn id="1" xr3:uid="{7CC78593-35FD-4731-8BC0-804FA4547089}" name="REGIÓN" dataDxfId="427" dataCellStyle="Normal 2"/>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FC2B564-C6FC-4B05-A4AA-732D26236319}" name="EMPRESAS_DEL_ESTADO1" displayName="EMPRESAS_DEL_ESTADO1" ref="AC1:AC40" totalsRowShown="0" headerRowDxfId="426" dataDxfId="424" headerRowBorderDxfId="425" tableBorderDxfId="423" headerRowCellStyle="Énfasis6" dataCellStyle="Normal 2">
  <autoFilter ref="AC1:AC40" xr:uid="{3FC2B564-C6FC-4B05-A4AA-732D26236319}"/>
  <tableColumns count="1">
    <tableColumn id="1" xr3:uid="{2DB37FF7-644D-407E-9539-652B0BE097C2}" name="EMPRESAS ESTADO" dataDxfId="422"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35C019-C5E0-45CA-BDC5-D63B17CD1A65}" name="BIENES_NACIONALES1" displayName="BIENES_NACIONALES1" ref="C1:C2" totalsRowShown="0" headerRowDxfId="557" dataDxfId="555" headerRowBorderDxfId="556" tableBorderDxfId="554" headerRowCellStyle="Énfasis6" dataCellStyle="Normal 3 3">
  <autoFilter ref="C1:C2" xr:uid="{B935C019-C5E0-45CA-BDC5-D63B17CD1A65}"/>
  <tableColumns count="1">
    <tableColumn id="1" xr3:uid="{EAA6240A-2597-4132-B100-A8308B31C1D0}" name="BIENES NACIONALES" dataDxfId="553" dataCellStyle="Normal 3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D8A52D4-8AE5-4BF8-9AC4-B2BECF8B36C4}" name="SERVICIO_DE_SALUD_ACONCAGUA1" displayName="SERVICIO_DE_SALUD_ACONCAGUA1" ref="A56:A67" totalsRowShown="0" headerRowDxfId="421" dataDxfId="419" headerRowBorderDxfId="420" tableBorderDxfId="418" totalsRowBorderDxfId="417" headerRowCellStyle="Normal 2" dataCellStyle="Normal 2">
  <autoFilter ref="A56:A67" xr:uid="{7D8A52D4-8AE5-4BF8-9AC4-B2BECF8B36C4}"/>
  <tableColumns count="1">
    <tableColumn id="1" xr3:uid="{0A570957-7294-49FD-BDF8-271F9EBD902C}" name="SERVICIO DE SALUD ACONCAGUA" dataDxfId="416" dataCellStyle="Normal 2"/>
  </tableColumns>
  <tableStyleInfo name="TableStyleMedium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C8CE85A-068E-4E64-A563-D503885C627D}" name="SERVICIO_DE_SALUD_ANTOFAGASTA1" displayName="SERVICIO_DE_SALUD_ANTOFAGASTA1" ref="B56:B63" totalsRowShown="0" headerRowDxfId="415" dataDxfId="413" headerRowBorderDxfId="414" tableBorderDxfId="412" totalsRowBorderDxfId="411" headerRowCellStyle="Normal 2" dataCellStyle="Normal 2">
  <autoFilter ref="B56:B63" xr:uid="{6C8CE85A-068E-4E64-A563-D503885C627D}"/>
  <tableColumns count="1">
    <tableColumn id="1" xr3:uid="{C413C5F1-24E1-46A8-80CE-F67E7D61DA8A}" name="SERVICIO DE SALUD ANTOFAGASTA" dataDxfId="410" dataCellStyle="Normal 2"/>
  </tableColumns>
  <tableStyleInfo name="TableStyleMedium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4F8ED2A-90CF-4025-A039-7B076F32C9E0}" name="SERVICIO_DE_SALUD_ARAUCANÍA_NORTE1" displayName="SERVICIO_DE_SALUD_ARAUCANÍA_NORTE1" ref="C56:C64" totalsRowShown="0" headerRowDxfId="409" dataDxfId="407" headerRowBorderDxfId="408" tableBorderDxfId="406" totalsRowBorderDxfId="405" headerRowCellStyle="Normal 2" dataCellStyle="Normal 2">
  <autoFilter ref="C56:C64" xr:uid="{C4F8ED2A-90CF-4025-A039-7B076F32C9E0}"/>
  <tableColumns count="1">
    <tableColumn id="1" xr3:uid="{11C1F2E8-CBAE-47D4-B4EA-BDF6C901EFE1}" name="SERVICIO DE SALUD ARAUCANÍA NORTE" dataDxfId="404" dataCellStyle="Normal 2"/>
  </tableColumns>
  <tableStyleInfo name="TableStyleMedium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95DBB53-CB0E-4232-925F-5B074F63FEBC}" name="SERVICIO_DE_SALUD_ARAUCANÍA_SUR1" displayName="SERVICIO_DE_SALUD_ARAUCANÍA_SUR1" ref="D56:D72" totalsRowShown="0" headerRowDxfId="403" dataDxfId="401" headerRowBorderDxfId="402" tableBorderDxfId="400" totalsRowBorderDxfId="399" headerRowCellStyle="Normal 2" dataCellStyle="Normal 2">
  <autoFilter ref="D56:D72" xr:uid="{B95DBB53-CB0E-4232-925F-5B074F63FEBC}"/>
  <tableColumns count="1">
    <tableColumn id="1" xr3:uid="{9A44695E-BF7B-4699-A540-24F8590D5F2B}" name="SERVICIO DE SALUD ARAUCANÍA SUR" dataDxfId="398" dataCellStyle="Normal 2"/>
  </tableColumns>
  <tableStyleInfo name="TableStyleMedium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FF46DCA-3E08-4D1D-A5AD-4560D960D6F0}" name="SERVICIO_DE_SALUD_ARAUCO1" displayName="SERVICIO_DE_SALUD_ARAUCO1" ref="E56:E62" totalsRowShown="0" headerRowDxfId="397" dataDxfId="395" headerRowBorderDxfId="396" tableBorderDxfId="394" totalsRowBorderDxfId="393" headerRowCellStyle="Normal 2" dataCellStyle="Normal 2">
  <autoFilter ref="E56:E62" xr:uid="{7FF46DCA-3E08-4D1D-A5AD-4560D960D6F0}"/>
  <tableColumns count="1">
    <tableColumn id="1" xr3:uid="{0260D666-F6B8-4E52-B33C-15843AA1D341}" name="SERVICIO DE SALUD ARAUCO" dataDxfId="392" dataCellStyle="Normal 2"/>
  </tableColumns>
  <tableStyleInfo name="TableStyleMedium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206C823-DCA1-4F8D-8486-C174853EFBDF}" name="SERVICIO_DE_SALUD_ARICA_Y_PARINACOTA1" displayName="SERVICIO_DE_SALUD_ARICA_Y_PARINACOTA1" ref="F56:F58" totalsRowShown="0" headerRowDxfId="391" dataDxfId="389" headerRowBorderDxfId="390" tableBorderDxfId="388" totalsRowBorderDxfId="387" headerRowCellStyle="Normal 2" dataCellStyle="Normal 2">
  <autoFilter ref="F56:F58" xr:uid="{D206C823-DCA1-4F8D-8486-C174853EFBDF}"/>
  <tableColumns count="1">
    <tableColumn id="1" xr3:uid="{A8F6DABA-AA15-4ADE-96AE-267DACDFE0B3}" name="SERVICIO DE SALUD ARICA Y PARINACOTA" dataDxfId="386" dataCellStyle="Normal 2"/>
  </tableColumns>
  <tableStyleInfo name="TableStyleMedium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35F2A44D-79AF-4EC2-90B5-263E68BD4750}" name="SERVICIO_DE_SALUD_ATACAMA1" displayName="SERVICIO_DE_SALUD_ATACAMA1" ref="G56:G62" totalsRowShown="0" headerRowDxfId="385" dataDxfId="383" headerRowBorderDxfId="384" tableBorderDxfId="382" totalsRowBorderDxfId="381" headerRowCellStyle="Normal 2" dataCellStyle="Normal 2">
  <autoFilter ref="G56:G62" xr:uid="{35F2A44D-79AF-4EC2-90B5-263E68BD4750}"/>
  <tableColumns count="1">
    <tableColumn id="1" xr3:uid="{2538E2C6-6512-4848-AC2A-D2D78F2F91BF}" name="SERVICIO DE SALUD ATACAMA" dataDxfId="380" dataCellStyle="Normal 2"/>
  </tableColumns>
  <tableStyleInfo name="TableStyleMedium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07E3056-4A57-4B0D-B891-FAF434DC146A}" name="SERVICIO_DE_SALUD_AYSÉN_CARLOS_IBÁÑEZ_DEL_CAMPO1" displayName="SERVICIO_DE_SALUD_AYSÉN_CARLOS_IBÁÑEZ_DEL_CAMPO1" ref="H56:H65" totalsRowShown="0" headerRowDxfId="379" dataDxfId="377" headerRowBorderDxfId="378" tableBorderDxfId="376" totalsRowBorderDxfId="375" headerRowCellStyle="Normal 2" dataCellStyle="Normal 2">
  <autoFilter ref="H56:H65" xr:uid="{807E3056-4A57-4B0D-B891-FAF434DC146A}"/>
  <tableColumns count="1">
    <tableColumn id="1" xr3:uid="{E723B032-277E-4BF6-8C7D-9AA4AEDBACCE}" name="SERVICIO DE SALUD AYSÉN CARLOS IBÁÑEZ DEL CAMPO" dataDxfId="374" dataCellStyle="Normal 2"/>
  </tableColumns>
  <tableStyleInfo name="TableStyleMedium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AD62EF5-40A8-4999-8865-19C88443D488}" name="SERVICIO_DE_SALUD_BIOBÍO1" displayName="SERVICIO_DE_SALUD_BIOBÍO1" ref="I56:I64" totalsRowShown="0" headerRowDxfId="373" dataDxfId="371" headerRowBorderDxfId="372" tableBorderDxfId="370" totalsRowBorderDxfId="369" headerRowCellStyle="Normal 2" dataCellStyle="Normal 2">
  <autoFilter ref="I56:I64" xr:uid="{6AD62EF5-40A8-4999-8865-19C88443D488}"/>
  <tableColumns count="1">
    <tableColumn id="1" xr3:uid="{FA12E200-E315-4C80-B577-2A39520CF8BB}" name="SERVICIO DE SALUD BIOBÍO" dataDxfId="368" dataCellStyle="Normal 2"/>
  </tableColumns>
  <tableStyleInfo name="TableStyleMedium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24E89D0-9C69-45A0-99B4-5086E433A6DE}" name="SERVICIO_DE_SALUD_CHILOÉ1" displayName="SERVICIO_DE_SALUD_CHILOÉ1" ref="J56:J62" totalsRowShown="0" headerRowDxfId="367" dataDxfId="365" headerRowBorderDxfId="366" tableBorderDxfId="364" totalsRowBorderDxfId="363" headerRowCellStyle="Normal 2" dataCellStyle="Normal 2">
  <autoFilter ref="J56:J62" xr:uid="{D24E89D0-9C69-45A0-99B4-5086E433A6DE}"/>
  <tableColumns count="1">
    <tableColumn id="1" xr3:uid="{AA9212AB-217F-47FF-BB89-243365B0EE43}" name="SERVICIO DE SALUD CHILOÉ" dataDxfId="362" dataCellStyle="Normal 2"/>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D8C27ED-16EB-4131-B8E8-38DA934A0215}" name="CIENCIA_TECNOLOGÍA_CONOCIMIENTO_E_INNOVACIÓN1" displayName="CIENCIA_TECNOLOGÍA_CONOCIMIENTO_E_INNOVACIÓN1" ref="D1:D3" totalsRowShown="0" headerRowDxfId="552" dataDxfId="550" headerRowBorderDxfId="551" tableBorderDxfId="549" headerRowCellStyle="Énfasis6" dataCellStyle="Normal 3 3">
  <autoFilter ref="D1:D3" xr:uid="{FD8C27ED-16EB-4131-B8E8-38DA934A0215}"/>
  <tableColumns count="1">
    <tableColumn id="1" xr3:uid="{0C3901F1-9DDB-44FE-ACD1-E6E089749D4B}" name="CIENCIA TECNOLOGÍA CONOCIMIENTO E INNOVACIÓN" dataDxfId="548" dataCellStyle="Normal 3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F55FB53D-E362-4836-AE6A-B75F61F10259}" name="SERVICIO_DE_SALUD_CONCEPCIÓN1" displayName="SERVICIO_DE_SALUD_CONCEPCIÓN1" ref="K56:K65" totalsRowShown="0" headerRowDxfId="361" dataDxfId="359" headerRowBorderDxfId="360" tableBorderDxfId="358" totalsRowBorderDxfId="357" headerRowCellStyle="Normal 2" dataCellStyle="Normal 2">
  <autoFilter ref="K56:K65" xr:uid="{F55FB53D-E362-4836-AE6A-B75F61F10259}"/>
  <tableColumns count="1">
    <tableColumn id="1" xr3:uid="{43EC90B8-6C5D-49F2-8FD8-6D93095B0158}" name="SERVICIO DE SALUD CONCEPCIÓN" dataDxfId="356" dataCellStyle="Normal 2"/>
  </tableColumns>
  <tableStyleInfo name="TableStyleMedium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871E9C7-AC33-477B-83D6-C278C0B527CA}" name="SERVICIO_DE_SALUD_COQUIMBO1" displayName="SERVICIO_DE_SALUD_COQUIMBO1" ref="L56:L66" totalsRowShown="0" headerRowDxfId="355" dataDxfId="353" headerRowBorderDxfId="354" tableBorderDxfId="352" totalsRowBorderDxfId="351" headerRowCellStyle="Normal 2" dataCellStyle="Normal 2">
  <autoFilter ref="L56:L66" xr:uid="{6871E9C7-AC33-477B-83D6-C278C0B527CA}"/>
  <tableColumns count="1">
    <tableColumn id="1" xr3:uid="{731C8371-D0D6-4680-ADC4-5B446CC1671B}" name="SERVICIO DE SALUD COQUIMBO" dataDxfId="350" dataCellStyle="Normal 2"/>
  </tableColumns>
  <tableStyleInfo name="TableStyleMedium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3A05C0B-2445-44C7-8EB1-98F04A64010B}" name="SERVICIO_DE_SALUD_LOS_RÍOS1" displayName="SERVICIO_DE_SALUD_LOS_RÍOS1" ref="M56:M66" totalsRowShown="0" headerRowDxfId="349" dataDxfId="347" headerRowBorderDxfId="348" tableBorderDxfId="346" totalsRowBorderDxfId="345" headerRowCellStyle="Normal 2" dataCellStyle="Normal 2">
  <autoFilter ref="M56:M66" xr:uid="{53A05C0B-2445-44C7-8EB1-98F04A64010B}"/>
  <tableColumns count="1">
    <tableColumn id="1" xr3:uid="{582FEA98-8C71-46BC-A129-64CCC3C7E210}" name="SERVICIO DE SALUD LOS RÍOS" dataDxfId="344" dataCellStyle="Normal 2"/>
  </tableColumns>
  <tableStyleInfo name="TableStyleMedium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405017F-0823-404D-B0C5-A3E3DA26BF60}" name="SERVICIO_DE_SALUD_MAGALLANES1" displayName="SERVICIO_DE_SALUD_MAGALLANES1" ref="N56:N61" totalsRowShown="0" headerRowDxfId="343" dataDxfId="341" headerRowBorderDxfId="342" tableBorderDxfId="340" totalsRowBorderDxfId="339" headerRowCellStyle="Normal 2" dataCellStyle="Normal 2">
  <autoFilter ref="N56:N61" xr:uid="{F405017F-0823-404D-B0C5-A3E3DA26BF60}"/>
  <tableColumns count="1">
    <tableColumn id="1" xr3:uid="{E6339AF5-8C4B-4DEB-9D12-4F2059C11630}" name="SERVICIO DE SALUD MAGALLANES" dataDxfId="338" dataCellStyle="Normal 2"/>
  </tableColumns>
  <tableStyleInfo name="TableStyleMedium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FEF3EA9-C6F4-474B-81CC-B8D143E6A70F}" name="SERVICIO_DE_SALUD_MAULE45" displayName="SERVICIO_DE_SALUD_MAULE45" ref="O56:O70" totalsRowShown="0" headerRowDxfId="337" dataDxfId="335" headerRowBorderDxfId="336" tableBorderDxfId="334" totalsRowBorderDxfId="333" headerRowCellStyle="Normal 2" dataCellStyle="Normal 2">
  <autoFilter ref="O56:O70" xr:uid="{DFEF3EA9-C6F4-474B-81CC-B8D143E6A70F}"/>
  <tableColumns count="1">
    <tableColumn id="1" xr3:uid="{6865BA7E-AEDA-45A1-96B8-1B710C051CA1}" name="SERVICIO DE SALUD MAULE" dataDxfId="332" dataCellStyle="Normal 2"/>
  </tableColumns>
  <tableStyleInfo name="TableStyleMedium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1B4C7577-AB5F-404A-A952-C482967909AD}" name="SERVICIO_DE_SALUD_METROPOLITANO_CENTRAL1" displayName="SERVICIO_DE_SALUD_METROPOLITANO_CENTRAL1" ref="P56:P62" totalsRowShown="0" headerRowDxfId="331" dataDxfId="329" headerRowBorderDxfId="330" tableBorderDxfId="328" totalsRowBorderDxfId="327" headerRowCellStyle="Normal 2" dataCellStyle="Normal 2">
  <autoFilter ref="P56:P62" xr:uid="{1B4C7577-AB5F-404A-A952-C482967909AD}"/>
  <tableColumns count="1">
    <tableColumn id="1" xr3:uid="{40AB64CF-7E6B-4387-87A2-09CA4A97A3E9}" name="SERVICIO DE SALUD METROPOLITANO CENTRAL" dataDxfId="326" dataCellStyle="Normal 2"/>
  </tableColumns>
  <tableStyleInfo name="TableStyleMedium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6830653D-647C-4043-81EA-3144F5BE88C4}" name="SERVICIO_DE_SALUD_METROPOLITANO_NORTE1" displayName="SERVICIO_DE_SALUD_METROPOLITANO_NORTE1" ref="Q56:Q62" totalsRowShown="0" headerRowDxfId="325" dataDxfId="323" headerRowBorderDxfId="324" tableBorderDxfId="322" totalsRowBorderDxfId="321" headerRowCellStyle="Normal 2" dataCellStyle="Normal 2">
  <autoFilter ref="Q56:Q62" xr:uid="{6830653D-647C-4043-81EA-3144F5BE88C4}"/>
  <tableColumns count="1">
    <tableColumn id="1" xr3:uid="{52A172CA-BA9C-4B26-B3FF-3811FFCDC422}" name="SERVICIO DE SALUD METROPOLITANO NORTE" dataDxfId="320" dataCellStyle="Normal 2"/>
  </tableColumns>
  <tableStyleInfo name="TableStyleMedium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996F9A7-4F6D-4FD4-835B-F6FCBB28611E}" name="SERVICIO_DE_SALUD_METROPOLITANO_OCCIDENTE1" displayName="SERVICIO_DE_SALUD_METROPOLITANO_OCCIDENTE1" ref="R56:R65" totalsRowShown="0" headerRowDxfId="319" dataDxfId="317" headerRowBorderDxfId="318" tableBorderDxfId="316" totalsRowBorderDxfId="315" headerRowCellStyle="Normal 2" dataCellStyle="Normal 2">
  <autoFilter ref="R56:R65" xr:uid="{D996F9A7-4F6D-4FD4-835B-F6FCBB28611E}"/>
  <tableColumns count="1">
    <tableColumn id="1" xr3:uid="{4F47E389-4B3F-4568-B9DB-E475E4E39754}" name="SERVICIO DE SALUD METROPOLITANO OCCIDENTE" dataDxfId="314" dataCellStyle="Normal 2"/>
  </tableColumns>
  <tableStyleInfo name="TableStyleMedium4"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4466DFCA-2CD6-4364-B91A-0A9A2B1C0A48}" name="SERVICIO_DE_SALUD_METROPOLITANO_ORIENTE1" displayName="SERVICIO_DE_SALUD_METROPOLITANO_ORIENTE1" ref="S56:S66" totalsRowShown="0" headerRowDxfId="313" dataDxfId="311" headerRowBorderDxfId="312" tableBorderDxfId="310" totalsRowBorderDxfId="309" headerRowCellStyle="Normal 2" dataCellStyle="Normal 2">
  <autoFilter ref="S56:S66" xr:uid="{4466DFCA-2CD6-4364-B91A-0A9A2B1C0A48}"/>
  <tableColumns count="1">
    <tableColumn id="1" xr3:uid="{9EAB02E3-E21B-4F54-9BBE-6F1148818078}" name="SERVICIO DE SALUD METROPOLITANO ORIENTE" dataDxfId="308" dataCellStyle="Normal 2"/>
  </tableColumns>
  <tableStyleInfo name="TableStyleMedium4"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AEC6A48-1DE7-46DA-AADE-D0921ABD8147}" name="SERVICIO_DE_SALUD_METROPOLITANO_SUR1" displayName="SERVICIO_DE_SALUD_METROPOLITANO_SUR1" ref="U56:U63" totalsRowShown="0" headerRowDxfId="307" dataDxfId="305" headerRowBorderDxfId="306" tableBorderDxfId="304" totalsRowBorderDxfId="303" headerRowCellStyle="Normal 2" dataCellStyle="Normal 2">
  <autoFilter ref="U56:U63" xr:uid="{0AEC6A48-1DE7-46DA-AADE-D0921ABD8147}"/>
  <tableColumns count="1">
    <tableColumn id="1" xr3:uid="{3BB2FF9D-A8D7-4F41-B2A3-2BD5C735BA75}" name="SERVICIO DE SALUD METROPOLITANO SUR" dataDxfId="302" dataCellStyle="Normal 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68436C-B7FA-4200-8477-5E597C45E4C9}" name="CULTURAS_LAS_ARTES_Y_EL_PATRIMONIO_CULTURAL1" displayName="CULTURAS_LAS_ARTES_Y_EL_PATRIMONIO_CULTURAL1" ref="E1:E4" totalsRowShown="0" headerRowDxfId="547" dataDxfId="545" headerRowBorderDxfId="546" tableBorderDxfId="544" headerRowCellStyle="Énfasis6" dataCellStyle="Normal 2">
  <autoFilter ref="E1:E4" xr:uid="{EB68436C-B7FA-4200-8477-5E597C45E4C9}"/>
  <tableColumns count="1">
    <tableColumn id="1" xr3:uid="{CD7661DD-6969-4674-BB71-CE59ACDCE763}" name="CULTURAS LAS ARTES Y EL PATRIMONIO CULTURAL" dataDxfId="543" dataCellStyle="Normal 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872ACA1-7719-4CB4-ABE7-F2D658F95347}" name="SERVICIO_DE_SALUD_METROPOLITANO_SUR_ORIENTE1" displayName="SERVICIO_DE_SALUD_METROPOLITANO_SUR_ORIENTE1" ref="T56:T62" totalsRowShown="0" headerRowDxfId="301" dataDxfId="299" headerRowBorderDxfId="300" tableBorderDxfId="298" totalsRowBorderDxfId="297" headerRowCellStyle="Normal 2" dataCellStyle="Normal 2">
  <autoFilter ref="T56:T62" xr:uid="{3872ACA1-7719-4CB4-ABE7-F2D658F95347}"/>
  <tableColumns count="1">
    <tableColumn id="1" xr3:uid="{2B7696A7-DCDD-40DF-A478-0BEF14C19E65}" name="SERVICIO DE SALUD METROPOLITANO SUR ORIENTE" dataDxfId="296" dataCellStyle="Normal 2"/>
  </tableColumns>
  <tableStyleInfo name="TableStyleMedium4"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53E6D78C-3665-43B0-A0CD-A2170C333023}" name="SERVICIO_DE_SALUD_ÑUBLE1" displayName="SERVICIO_DE_SALUD_ÑUBLE1" ref="V56:V65" totalsRowShown="0" headerRowDxfId="295" dataDxfId="293" headerRowBorderDxfId="294" tableBorderDxfId="292" totalsRowBorderDxfId="291" headerRowCellStyle="Normal 2" dataCellStyle="Normal 2">
  <autoFilter ref="V56:V65" xr:uid="{53E6D78C-3665-43B0-A0CD-A2170C333023}"/>
  <tableColumns count="1">
    <tableColumn id="1" xr3:uid="{C306BFD8-CD79-42FD-8D29-457F8A198D50}" name="SERVICIO DE SALUD ÑUBLE" dataDxfId="290" dataCellStyle="Normal 2"/>
  </tableColumns>
  <tableStyleInfo name="TableStyleMedium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19114994-C292-4ED1-8810-2EE4E99D0C25}" name="SERVICIO_DE_SALUD_O´HIGGINS1" displayName="SERVICIO_DE_SALUD_O´HIGGINS1" ref="W56:W72" totalsRowShown="0" headerRowDxfId="289" dataDxfId="287" headerRowBorderDxfId="288" tableBorderDxfId="286" totalsRowBorderDxfId="285" headerRowCellStyle="Normal 2" dataCellStyle="Normal 2">
  <autoFilter ref="W56:W72" xr:uid="{19114994-C292-4ED1-8810-2EE4E99D0C25}"/>
  <tableColumns count="1">
    <tableColumn id="1" xr3:uid="{06496AEF-55E0-45E6-9F30-D56CCE74CF40}" name="SERVICIO DE SALUD O´HIGGINS" dataDxfId="284" dataCellStyle="Normal 2"/>
  </tableColumns>
  <tableStyleInfo name="TableStyleMedium4"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C5C79CE2-B46A-48F1-8FCC-1E647083F5F1}" name="SERVICIO_DE_SALUD_OSORNO1" displayName="SERVICIO_DE_SALUD_OSORNO1" ref="X56:X63" totalsRowShown="0" headerRowDxfId="283" dataDxfId="281" headerRowBorderDxfId="282" tableBorderDxfId="280" totalsRowBorderDxfId="279" headerRowCellStyle="Normal 2" dataCellStyle="Normal 2">
  <autoFilter ref="X56:X63" xr:uid="{C5C79CE2-B46A-48F1-8FCC-1E647083F5F1}"/>
  <tableColumns count="1">
    <tableColumn id="1" xr3:uid="{12CAA225-22D1-4500-9CDD-0CCD9020BB3C}" name="SERVICIO DE SALUD OSORNO" dataDxfId="278" dataCellStyle="Normal 2"/>
  </tableColumns>
  <tableStyleInfo name="TableStyleMedium4"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6668B4D-B3F9-4785-8A29-56DAFA5425C8}" name="SERVICIO_DE_SALUD_RELONCAVÍ1" displayName="SERVICIO_DE_SALUD_RELONCAVÍ1" ref="Y56:Y67" totalsRowShown="0" headerRowDxfId="277" dataDxfId="275" headerRowBorderDxfId="276" tableBorderDxfId="274" totalsRowBorderDxfId="273" headerRowCellStyle="Normal 2" dataCellStyle="Normal 2">
  <autoFilter ref="Y56:Y67" xr:uid="{36668B4D-B3F9-4785-8A29-56DAFA5425C8}"/>
  <tableColumns count="1">
    <tableColumn id="1" xr3:uid="{349AE799-A3E4-430E-A7FB-B6E6B571A0BB}" name="SERVICIO DE SALUD RELONCAVÍ" dataDxfId="272" dataCellStyle="Normal 2"/>
  </tableColumns>
  <tableStyleInfo name="TableStyleMedium4"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FA74F8D1-7010-4541-B626-1CAF0AA3BBE3}" name="SERVICIO_DE_SALUD_TALCAHUANO1" displayName="SERVICIO_DE_SALUD_TALCAHUANO1" ref="Z56:Z61" totalsRowShown="0" headerRowDxfId="271" dataDxfId="269" headerRowBorderDxfId="270" tableBorderDxfId="268" totalsRowBorderDxfId="267" headerRowCellStyle="Normal 2" dataCellStyle="Normal 2">
  <autoFilter ref="Z56:Z61" xr:uid="{FA74F8D1-7010-4541-B626-1CAF0AA3BBE3}"/>
  <tableColumns count="1">
    <tableColumn id="1" xr3:uid="{50887F96-3117-4BF4-8AED-7C0F1159296A}" name="SERVICIO DE SALUD TALCAHUANO" dataDxfId="266" dataCellStyle="Normal 2"/>
  </tableColumns>
  <tableStyleInfo name="TableStyleMedium4"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5CF0655-0439-4DF5-84F9-96143F962190}" name="SERVICIO_DE_SALUD_TARAPACÁ1" displayName="SERVICIO_DE_SALUD_TARAPACÁ1" ref="AA56:AA59" totalsRowShown="0" headerRowDxfId="265" headerRowBorderDxfId="264" tableBorderDxfId="263" totalsRowBorderDxfId="262" headerRowCellStyle="Normal 2">
  <autoFilter ref="AA56:AA59" xr:uid="{F5CF0655-0439-4DF5-84F9-96143F962190}"/>
  <tableColumns count="1">
    <tableColumn id="1" xr3:uid="{32585FC0-DBD7-4A01-A9E9-92A95F90FC5E}" name="SERVICIO DE SALUD TARAPACÁ"/>
  </tableColumns>
  <tableStyleInfo name="TableStyleMedium4"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95DC5BB-68B6-4D69-98EB-9365C3F0D595}" name="SERVICIO_DE_SALUD_VALPARAÍSO_SAN_ANTONIO1" displayName="SERVICIO_DE_SALUD_VALPARAÍSO_SAN_ANTONIO1" ref="AB56:AB62" totalsRowShown="0" headerRowDxfId="261" dataDxfId="259" headerRowBorderDxfId="260" tableBorderDxfId="258" totalsRowBorderDxfId="257" headerRowCellStyle="Normal 2" dataCellStyle="Normal 2">
  <autoFilter ref="AB56:AB62" xr:uid="{295DC5BB-68B6-4D69-98EB-9365C3F0D595}"/>
  <tableColumns count="1">
    <tableColumn id="1" xr3:uid="{0A34D1B2-4A43-400F-89AA-27F208E90C9A}" name="SERVICIO DE SALUD VALPARAÍSO  SAN ANTONIO" dataDxfId="256" dataCellStyle="Normal 2"/>
  </tableColumns>
  <tableStyleInfo name="TableStyleMedium4"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19D4B8B-7C26-4241-BAFE-84E3F947B2E4}" name="SERVICIO_DE_SALUD_VIÑA_DEL_MAR_QUILLOTA1" displayName="SERVICIO_DE_SALUD_VIÑA_DEL_MAR_QUILLOTA1" ref="AC56:AC68" totalsRowShown="0" headerRowDxfId="255" dataDxfId="253" headerRowBorderDxfId="254" tableBorderDxfId="252" totalsRowBorderDxfId="251" headerRowCellStyle="Normal 2" dataCellStyle="Normal 2">
  <autoFilter ref="AC56:AC68" xr:uid="{019D4B8B-7C26-4241-BAFE-84E3F947B2E4}"/>
  <tableColumns count="1">
    <tableColumn id="1" xr3:uid="{429E6DAC-951B-43EF-9CA1-ABAF7298A86A}" name="SERVICIO DE SALUD VIÑA DEL MAR  QUILLOTA" dataDxfId="250" dataCellStyle="Normal 2"/>
  </tableColumns>
  <tableStyleInfo name="TableStyleMedium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6EBE5E1C-7D41-413F-9206-2FB429B183D7}" name="SUBSECRETARÍA_DE_SALUD1" displayName="SUBSECRETARÍA_DE_SALUD1" ref="AD56:AD57" totalsRowShown="0" headerRowDxfId="249" dataDxfId="247" headerRowBorderDxfId="248" tableBorderDxfId="246" totalsRowBorderDxfId="245" headerRowCellStyle="Normal 2" dataCellStyle="Normal 2">
  <autoFilter ref="AD56:AD57" xr:uid="{6EBE5E1C-7D41-413F-9206-2FB429B183D7}"/>
  <tableColumns count="1">
    <tableColumn id="1" xr3:uid="{D1CF4F1A-9067-4E2A-9527-7103A71FDDF0}" name="SUBSECRETARÍA DE SALUD" dataDxfId="244" dataCellStyle="Normal 2"/>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25A17E0-858C-4341-959B-3312BE0076FB}" name="DEFENSA_NACIONAL1" displayName="DEFENSA_NACIONAL1" ref="F1:F12" totalsRowShown="0" headerRowDxfId="542" dataDxfId="540" headerRowBorderDxfId="541" tableBorderDxfId="539" headerRowCellStyle="Énfasis6" dataCellStyle="Normal 2">
  <autoFilter ref="F1:F12" xr:uid="{C25A17E0-858C-4341-959B-3312BE0076FB}"/>
  <tableColumns count="1">
    <tableColumn id="1" xr3:uid="{BD835FF3-81E7-457A-B65C-C66A6D1F6FD8}" name="DEFENSA NACIONAL" dataDxfId="538" dataCellStyle="Normal 2"/>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D04D466-3EC5-4C73-8C6B-CBCE37DA9E8E}" name="SUBSECRETARÍA_DE_REDES_ASISTENCIALES1" displayName="SUBSECRETARÍA_DE_REDES_ASISTENCIALES1" ref="AE56:AE57" totalsRowShown="0" headerRowDxfId="243" dataDxfId="241" headerRowBorderDxfId="242" tableBorderDxfId="240" totalsRowBorderDxfId="239" headerRowCellStyle="Normal 2" dataCellStyle="Normal 2">
  <autoFilter ref="AE56:AE57" xr:uid="{DD04D466-3EC5-4C73-8C6B-CBCE37DA9E8E}"/>
  <tableColumns count="1">
    <tableColumn id="1" xr3:uid="{A228CA77-1323-4C53-A280-B7B3D43EA5ED}" name="SUBSECRETARÍA DE REDES ASISTENCIALES" dataDxfId="238" dataCellStyle="Normal 2"/>
  </tableColumns>
  <tableStyleInfo name="TableStyleMedium4"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124AA1B-D78E-4560-934D-12F231485F70}" name="SUBSECRETARÍA_DE_AGRICULTURA1" displayName="SUBSECRETARÍA_DE_AGRICULTURA1" ref="AF56:AF57" totalsRowShown="0" headerRowDxfId="237" dataDxfId="235" headerRowBorderDxfId="236" tableBorderDxfId="234" totalsRowBorderDxfId="233" headerRowCellStyle="Normal 2" dataCellStyle="Normal 2">
  <autoFilter ref="AF56:AF57" xr:uid="{1124AA1B-D78E-4560-934D-12F231485F70}"/>
  <tableColumns count="1">
    <tableColumn id="1" xr3:uid="{A3821AC7-57B1-4828-A93F-433B3E4E182C}" name="SUBSECRETARÍA DE AGRICULTURA" dataDxfId="232" dataCellStyle="Normal 2"/>
  </tableColumns>
  <tableStyleInfo name="TableStyleMedium4"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48B97B9-7EC1-4AB4-8B0C-A28E2E3C96D1}" name="SUBSECRETARÍA_DE_BIENES_NACIONALES1" displayName="SUBSECRETARÍA_DE_BIENES_NACIONALES1" ref="AG56:AG57" totalsRowShown="0" headerRowDxfId="231" dataDxfId="229" headerRowBorderDxfId="230" tableBorderDxfId="228" totalsRowBorderDxfId="227" headerRowCellStyle="Normal 2" dataCellStyle="Normal 2">
  <autoFilter ref="AG56:AG57" xr:uid="{C48B97B9-7EC1-4AB4-8B0C-A28E2E3C96D1}"/>
  <tableColumns count="1">
    <tableColumn id="1" xr3:uid="{59AB7BB5-B82F-47EB-9565-3F222C3345E3}" name="SUBSECRETARÍA DE BIENES NACIONALES" dataDxfId="226" dataCellStyle="Normal 2"/>
  </tableColumns>
  <tableStyleInfo name="TableStyleMedium4"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CC9EBAD-DF4B-4F45-8C6E-57424F9A25D7}" name="SUBSECRETARÍA_DE_DEFENSA1" displayName="SUBSECRETARÍA_DE_DEFENSA1" ref="AH56:AH58" totalsRowShown="0" headerRowDxfId="225" dataDxfId="223" headerRowBorderDxfId="224" tableBorderDxfId="222" totalsRowBorderDxfId="221" headerRowCellStyle="Normal 2" dataCellStyle="Normal 2">
  <autoFilter ref="AH56:AH58" xr:uid="{BCC9EBAD-DF4B-4F45-8C6E-57424F9A25D7}"/>
  <tableColumns count="1">
    <tableColumn id="1" xr3:uid="{3C77DC6C-ABE1-47C0-BA0D-593B4C8D810B}" name="SUBSECRETARÍA DE DEFENSA" dataDxfId="220" dataCellStyle="Normal 2"/>
  </tableColumns>
  <tableStyleInfo name="TableStyleMedium4"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97C7549E-1D0D-4801-AC18-F9EDF8F82F46}" name="SUBSECRETARÍA_DE_DESARROLLO_REGIONAL_Y_ADMINISTRATIVO1" displayName="SUBSECRETARÍA_DE_DESARROLLO_REGIONAL_Y_ADMINISTRATIVO1" ref="AI56:AI57" totalsRowShown="0" headerRowDxfId="219" dataDxfId="217" headerRowBorderDxfId="218" tableBorderDxfId="216" totalsRowBorderDxfId="215" dataCellStyle="Normal 2">
  <autoFilter ref="AI56:AI57" xr:uid="{97C7549E-1D0D-4801-AC18-F9EDF8F82F46}"/>
  <tableColumns count="1">
    <tableColumn id="1" xr3:uid="{C3BC95BC-1E36-4D99-BCC9-B44615CFAC7A}" name="SUBSECRETARÍA DE DESARROLLO REGIONAL Y ADMINISTRATIVO" dataDxfId="214" dataCellStyle="Normal 2"/>
  </tableColumns>
  <tableStyleInfo name="TableStyleMedium4"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BEB0366-21DB-425C-B653-A84DA1D51A2C}" name="SUBSECRETARÍA_DE_ECONOMÍA_Y_EMPRESAS_DE_MENOR_TAMAÑO1" displayName="SUBSECRETARÍA_DE_ECONOMÍA_Y_EMPRESAS_DE_MENOR_TAMAÑO1" ref="AJ56:AJ57" totalsRowShown="0" headerRowDxfId="213" dataDxfId="211" headerRowBorderDxfId="212" tableBorderDxfId="210" totalsRowBorderDxfId="209" headerRowCellStyle="Normal 2" dataCellStyle="Normal 2">
  <autoFilter ref="AJ56:AJ57" xr:uid="{0BEB0366-21DB-425C-B653-A84DA1D51A2C}"/>
  <tableColumns count="1">
    <tableColumn id="1" xr3:uid="{BD7AA33C-8DB3-4679-8880-67FA353828AA}" name="SUBSECRETARÍA DE ECONOMÍA Y EMPRESAS DE MENOR TAMAÑO " dataDxfId="208" dataCellStyle="Normal 2"/>
  </tableColumns>
  <tableStyleInfo name="TableStyleMedium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14368BF-64D1-46DF-9133-E0BD1D9E56AF}" name="SUBSECRETARÍA_DE_EDUCACIÓN1" displayName="SUBSECRETARÍA_DE_EDUCACIÓN1" ref="AK56:AK57" totalsRowShown="0" headerRowDxfId="207" dataDxfId="205" headerRowBorderDxfId="206" tableBorderDxfId="204" totalsRowBorderDxfId="203" headerRowCellStyle="Normal 2" dataCellStyle="Normal 2">
  <autoFilter ref="AK56:AK57" xr:uid="{C14368BF-64D1-46DF-9133-E0BD1D9E56AF}"/>
  <tableColumns count="1">
    <tableColumn id="1" xr3:uid="{C67DF8F0-7DD0-414C-B332-747098B9F76F}" name="SUBSECRETARÍA DE EDUCACIÓN" dataDxfId="202" dataCellStyle="Normal 2"/>
  </tableColumns>
  <tableStyleInfo name="TableStyleMedium4"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3F5D3BAB-5F38-4892-9312-16684395A242}" name="SUBSECRETARÍA_DE_ENERGÍA1" displayName="SUBSECRETARÍA_DE_ENERGÍA1" ref="AL56:AL57" totalsRowShown="0" headerRowDxfId="201" dataDxfId="199" headerRowBorderDxfId="200" tableBorderDxfId="198" totalsRowBorderDxfId="197" headerRowCellStyle="Normal 2" dataCellStyle="Normal 2">
  <autoFilter ref="AL56:AL57" xr:uid="{3F5D3BAB-5F38-4892-9312-16684395A242}"/>
  <tableColumns count="1">
    <tableColumn id="1" xr3:uid="{C04B97B9-253E-41A2-8835-C65F4AEEA069}" name="SUBSECRETARÍA DE ENERGÍA" dataDxfId="196" dataCellStyle="Normal 2"/>
  </tableColumns>
  <tableStyleInfo name="TableStyleMedium4"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B1EC78A4-6D0D-43F1-ADA5-7F5115B9BA22}" name="SUBSECRETARÍA_DE_EVALUACIÓN_SOCIAL1" displayName="SUBSECRETARÍA_DE_EVALUACIÓN_SOCIAL1" ref="AM56:AM57" totalsRowShown="0" headerRowDxfId="195" dataDxfId="193" headerRowBorderDxfId="194" tableBorderDxfId="192" totalsRowBorderDxfId="191" headerRowCellStyle="Normal 2" dataCellStyle="Normal 2">
  <autoFilter ref="AM56:AM57" xr:uid="{B1EC78A4-6D0D-43F1-ADA5-7F5115B9BA22}"/>
  <tableColumns count="1">
    <tableColumn id="1" xr3:uid="{8E9983BB-8AD9-4474-8678-17AB18D10DEF}" name="SUBSECRETARÍA DE EVALUCIÓN SOCIAL" dataDxfId="190" dataCellStyle="Normal 2"/>
  </tableColumns>
  <tableStyleInfo name="TableStyleMedium4"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F34C5459-17F4-4037-88BC-709236FE8643}" name="SUBSECRETARÍA_DE_HACIENDA1" displayName="SUBSECRETARÍA_DE_HACIENDA1" ref="AN56:AN57" totalsRowShown="0" headerRowDxfId="189" dataDxfId="187" headerRowBorderDxfId="188" tableBorderDxfId="186" totalsRowBorderDxfId="185" headerRowCellStyle="Normal 2" dataCellStyle="Normal 2">
  <autoFilter ref="AN56:AN57" xr:uid="{F34C5459-17F4-4037-88BC-709236FE8643}"/>
  <tableColumns count="1">
    <tableColumn id="1" xr3:uid="{BC8DA5AE-9D7F-4797-BCB2-C4E086F69D8A}" name="SUBSECRETARÍA DE HACIENDA" dataDxfId="184" dataCellStyle="Normal 2"/>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6D4C4AF-CE78-4733-A7CE-F78742C66690}" name="DEPORTE1" displayName="DEPORTE1" ref="G1:G3" totalsRowShown="0" headerRowDxfId="537" dataDxfId="535" headerRowBorderDxfId="536" tableBorderDxfId="534" headerRowCellStyle="Énfasis6" dataCellStyle="Normal 2">
  <autoFilter ref="G1:G3" xr:uid="{F6D4C4AF-CE78-4733-A7CE-F78742C66690}"/>
  <tableColumns count="1">
    <tableColumn id="1" xr3:uid="{7D84ABCD-AB0E-4416-A8B7-FF5D347259E8}" name="DEPORTE" dataDxfId="533" dataCellStyle="Normal 2"/>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DFBE6DB2-85B0-4322-9BE6-9D644B3F7301}" name="SUBSECRETARÍA_DE_JUSTICIA1" displayName="SUBSECRETARÍA_DE_JUSTICIA1" ref="AO56:AO57" totalsRowShown="0" headerRowDxfId="183" dataDxfId="181" headerRowBorderDxfId="182" tableBorderDxfId="180" totalsRowBorderDxfId="179" headerRowCellStyle="Normal 2" dataCellStyle="Normal 2">
  <autoFilter ref="AO56:AO57" xr:uid="{DFBE6DB2-85B0-4322-9BE6-9D644B3F7301}"/>
  <tableColumns count="1">
    <tableColumn id="1" xr3:uid="{E21CA9EB-3560-4F87-8165-A4A1CA2E2414}" name="SUBSECRETARÍA DE JUSTICIA" dataDxfId="178" dataCellStyle="Normal 2"/>
  </tableColumns>
  <tableStyleInfo name="TableStyleMedium4"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45670EFE-E761-4C7E-AFF0-8536031112F4}" name="SUBSECRETARÍA_DE_MINERÍA1" displayName="SUBSECRETARÍA_DE_MINERÍA1" ref="AP56:AP57" totalsRowShown="0" headerRowDxfId="177" dataDxfId="175" headerRowBorderDxfId="176" tableBorderDxfId="174" totalsRowBorderDxfId="173" headerRowCellStyle="Normal 2" dataCellStyle="Normal 2">
  <autoFilter ref="AP56:AP57" xr:uid="{45670EFE-E761-4C7E-AFF0-8536031112F4}"/>
  <tableColumns count="1">
    <tableColumn id="1" xr3:uid="{F944DBD4-EBCB-41B4-BB43-2C3743A5A02A}" name="SUBSECRETARÍA DE MINERÍA" dataDxfId="172" dataCellStyle="Normal 2"/>
  </tableColumns>
  <tableStyleInfo name="TableStyleMedium4"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FE2687E4-7E44-4B38-AEB1-C235C4134523}" name="SUBSECRETARÍA_DE_OBRAS_PÚBLICAS1" displayName="SUBSECRETARÍA_DE_OBRAS_PÚBLICAS1" ref="AQ56:AQ57" totalsRowShown="0" headerRowDxfId="171" dataDxfId="169" headerRowBorderDxfId="170" tableBorderDxfId="168" totalsRowBorderDxfId="167" headerRowCellStyle="Normal 2" dataCellStyle="Normal 2">
  <autoFilter ref="AQ56:AQ57" xr:uid="{FE2687E4-7E44-4B38-AEB1-C235C4134523}"/>
  <tableColumns count="1">
    <tableColumn id="1" xr3:uid="{CC3C6336-722A-464A-BB2E-F2E9C3A98CAD}" name="SUBSECRETARÍA DE OBRAS PÚBLICAS" dataDxfId="166" dataCellStyle="Normal 2"/>
  </tableColumns>
  <tableStyleInfo name="TableStyleMedium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132D0A09-8FA9-428B-B81C-AC18B11116CE}" name="SUBSECRETARÍA_DE_PREVENCIÓN_DEL_DELITO1" displayName="SUBSECRETARÍA_DE_PREVENCIÓN_DEL_DELITO1" ref="AR56:AR57" totalsRowShown="0" headerRowDxfId="165" dataDxfId="163" headerRowBorderDxfId="164" tableBorderDxfId="162" totalsRowBorderDxfId="161" dataCellStyle="Normal 2">
  <autoFilter ref="AR56:AR57" xr:uid="{132D0A09-8FA9-428B-B81C-AC18B11116CE}"/>
  <tableColumns count="1">
    <tableColumn id="1" xr3:uid="{DB25E73C-A624-4B61-BE7C-B039459B19AB}" name="SUBSECRETARÍA DE PREVENCIÓN DEL DELITO" dataDxfId="160" dataCellStyle="Normal 2"/>
  </tableColumns>
  <tableStyleInfo name="TableStyleMedium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3C28779-EFC6-4043-A8C7-D831C68A3FC5}" name="SUBSECRETARÍA_DE_RELACIONES_EXTERIORES1" displayName="SUBSECRETARÍA_DE_RELACIONES_EXTERIORES1" ref="AS56:AS57" totalsRowShown="0" headerRowDxfId="159" dataDxfId="157" headerRowBorderDxfId="158" tableBorderDxfId="156" totalsRowBorderDxfId="155" headerRowCellStyle="Normal 2" dataCellStyle="Normal 2">
  <autoFilter ref="AS56:AS57" xr:uid="{53C28779-EFC6-4043-A8C7-D831C68A3FC5}"/>
  <tableColumns count="1">
    <tableColumn id="1" xr3:uid="{C27A9922-5246-49D9-920D-BCFF5CCD9B80}" name="SUBSECRETARÍA DE RELACIONES EXTERIORES" dataDxfId="154" dataCellStyle="Normal 2"/>
  </tableColumns>
  <tableStyleInfo name="TableStyleMedium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E36D6E3E-F060-459A-93CA-B1A43408A06B}" name="SUBSECRETARÍA_DE_SEGURIDAD_PÚBLICA1" displayName="SUBSECRETARÍA_DE_SEGURIDAD_PÚBLICA1" ref="AT56:AT57" totalsRowShown="0" headerRowDxfId="153" dataDxfId="151" headerRowBorderDxfId="152" tableBorderDxfId="150" totalsRowBorderDxfId="149" dataCellStyle="Normal 2">
  <autoFilter ref="AT56:AT57" xr:uid="{E36D6E3E-F060-459A-93CA-B1A43408A06B}"/>
  <tableColumns count="1">
    <tableColumn id="1" xr3:uid="{2ED03A9A-D058-4B0F-A6C7-08D12A5E0308}" name="SUBSECRETARÍA DE SEGURIDAD PÚBLICA" dataDxfId="148" dataCellStyle="Normal 2"/>
  </tableColumns>
  <tableStyleInfo name="TableStyleMedium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E105AAC-D0B9-4544-B466-7C663D036455}" name="SUBSECRETARÍA_DE_SERVICIOS_SOCIALES1" displayName="SUBSECRETARÍA_DE_SERVICIOS_SOCIALES1" ref="AU56:AU57" totalsRowShown="0" headerRowDxfId="147" dataDxfId="145" headerRowBorderDxfId="146" tableBorderDxfId="144" totalsRowBorderDxfId="143" headerRowCellStyle="Normal 2" dataCellStyle="Normal 2">
  <autoFilter ref="AU56:AU57" xr:uid="{5E105AAC-D0B9-4544-B466-7C663D036455}"/>
  <tableColumns count="1">
    <tableColumn id="1" xr3:uid="{5C78B0D3-883B-44F6-85F0-D39DC16FA9BC}" name="SUBSECRETARÍA DE SERVICIOS SOCIALES" dataDxfId="142" dataCellStyle="Normal 2"/>
  </tableColumns>
  <tableStyleInfo name="TableStyleMedium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36488010-2298-400D-AAED-9CAFE7673327}" name="SUBSECRETARÍA_DE_TELECOMUNICACIONES1" displayName="SUBSECRETARÍA_DE_TELECOMUNICACIONES1" ref="AV56:AV57" totalsRowShown="0" headerRowDxfId="141" dataDxfId="139" headerRowBorderDxfId="140" tableBorderDxfId="138" totalsRowBorderDxfId="137" headerRowCellStyle="Normal 2" dataCellStyle="Normal 2">
  <autoFilter ref="AV56:AV57" xr:uid="{36488010-2298-400D-AAED-9CAFE7673327}"/>
  <tableColumns count="1">
    <tableColumn id="1" xr3:uid="{46BC3F01-2A58-4710-B5D1-07AC33FC31A1}" name="SUBSECRETARÍA DE TELECOMUNICACIONES" dataDxfId="136" dataCellStyle="Normal 2"/>
  </tableColumns>
  <tableStyleInfo name="TableStyleMedium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CD03201B-D964-4F06-9AFB-F021A7A6B9D7}" name="SUBSECRETARÍA_DE_TRANSPORTES1" displayName="SUBSECRETARÍA_DE_TRANSPORTES1" ref="AW56:AW57" totalsRowShown="0" headerRowDxfId="135" dataDxfId="133" headerRowBorderDxfId="134" tableBorderDxfId="132" totalsRowBorderDxfId="131" headerRowCellStyle="Normal 2" dataCellStyle="Normal 2">
  <autoFilter ref="AW56:AW57" xr:uid="{CD03201B-D964-4F06-9AFB-F021A7A6B9D7}"/>
  <tableColumns count="1">
    <tableColumn id="1" xr3:uid="{950EA7BE-C278-43D6-9F91-23529D404468}" name="SUBSECRETARÍA DE TRANSPORTES " dataDxfId="130" dataCellStyle="Normal 2"/>
  </tableColumns>
  <tableStyleInfo name="TableStyleMedium4"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D94219A9-2442-406B-92A5-336FBB6C6C08}" name="SUBSECRETARÍA_DE_VIVIENDA_Y_URBANISMO1" displayName="SUBSECRETARÍA_DE_VIVIENDA_Y_URBANISMO1" ref="AX56:AX73" totalsRowShown="0" headerRowDxfId="129" dataDxfId="127" headerRowBorderDxfId="128" tableBorderDxfId="126" totalsRowBorderDxfId="125" headerRowCellStyle="Normal 2" dataCellStyle="Normal 2">
  <autoFilter ref="AX56:AX73" xr:uid="{D94219A9-2442-406B-92A5-336FBB6C6C08}"/>
  <tableColumns count="1">
    <tableColumn id="1" xr3:uid="{D6853DE7-05D9-4B5D-8FEB-A466E2B81F29}" name="SUBSECRETARÍA DE VIVIENDA Y URBANISMO " dataDxfId="124" dataCellStyle="Normal 2"/>
  </tableColumns>
  <tableStyleInfo name="TableStyleMedium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E913248-EFE4-4045-A43E-E0C35C72CC3A}" name="DESARROLLO_SOCIAL_Y_FAMILIA1" displayName="DESARROLLO_SOCIAL_Y_FAMILIA1" ref="H1:H10" totalsRowShown="0" headerRowDxfId="532" dataDxfId="530" headerRowBorderDxfId="531" tableBorderDxfId="529" headerRowCellStyle="Énfasis6" dataCellStyle="Normal 3 3">
  <autoFilter ref="H1:H10" xr:uid="{7E913248-EFE4-4045-A43E-E0C35C72CC3A}"/>
  <tableColumns count="1">
    <tableColumn id="1" xr3:uid="{223A6268-2374-407B-AB13-DF6EFC88953A}" name="DESARROLLO SOCIAL Y FAMILIA" dataDxfId="528" dataCellStyle="Normal 3 3"/>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59DADF85-9D55-44BB-8CCF-A71DF7D55E5D}" name="SUBSECRETARÍA_DEL_DEPORTE1" displayName="SUBSECRETARÍA_DEL_DEPORTE1" ref="AY56:AY57" totalsRowShown="0" headerRowDxfId="123" dataDxfId="121" headerRowBorderDxfId="122" tableBorderDxfId="120" totalsRowBorderDxfId="119" headerRowCellStyle="Normal 2" dataCellStyle="Normal 2">
  <autoFilter ref="AY56:AY57" xr:uid="{59DADF85-9D55-44BB-8CCF-A71DF7D55E5D}"/>
  <tableColumns count="1">
    <tableColumn id="1" xr3:uid="{31DA5821-5F8E-4796-8ACD-48893EEEC315}" name="SUBSECRETARÍA DEL DEPORTE" dataDxfId="118" dataCellStyle="Normal 2"/>
  </tableColumns>
  <tableStyleInfo name="TableStyleMedium4"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34D1BC04-8D4D-4CCF-A473-DA9A4B34A5FD}" name="SUBSECRETARÍA_DEL_INTERIOR1" displayName="SUBSECRETARÍA_DEL_INTERIOR1" ref="AZ56:AZ114" totalsRowShown="0" headerRowDxfId="117" dataDxfId="115" headerRowBorderDxfId="116" tableBorderDxfId="114" totalsRowBorderDxfId="113" headerRowCellStyle="Normal 2" dataCellStyle="Normal 2">
  <autoFilter ref="AZ56:AZ114" xr:uid="{34D1BC04-8D4D-4CCF-A473-DA9A4B34A5FD}"/>
  <tableColumns count="1">
    <tableColumn id="1" xr3:uid="{7886A2D1-954B-4027-AB2D-CE5BB30465CF}" name="SUBSECRETARÍA DEL INTERIOR" dataDxfId="112" dataCellStyle="Normal 2"/>
  </tableColumns>
  <tableStyleInfo name="TableStyleMedium4"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E79CEECD-62BC-4EC1-89FE-197D0DD003C2}" name="SUBSECRETARÍA_DEL_MEDIO_AMBIENTE1" displayName="SUBSECRETARÍA_DEL_MEDIO_AMBIENTE1" ref="BA56:BA57" totalsRowShown="0" headerRowDxfId="111" dataDxfId="109" headerRowBorderDxfId="110" tableBorderDxfId="108" totalsRowBorderDxfId="107" headerRowCellStyle="Normal 2" dataCellStyle="Normal 2">
  <autoFilter ref="BA56:BA57" xr:uid="{E79CEECD-62BC-4EC1-89FE-197D0DD003C2}"/>
  <tableColumns count="1">
    <tableColumn id="1" xr3:uid="{5B7A8151-6570-43A2-A601-1B8A09512107}" name="SUBSECRETARÍA DEL MEDIO AMBIENTE" dataDxfId="106" dataCellStyle="Normal 2"/>
  </tableColumns>
  <tableStyleInfo name="TableStyleMedium4"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3A38A74C-5159-4277-8F6F-6831DCC24755}" name="SUBSECRETARÍA_DEL_TRABAJO1" displayName="SUBSECRETARÍA_DEL_TRABAJO1" ref="BB56:BB57" totalsRowShown="0" headerRowDxfId="105" dataDxfId="103" headerRowBorderDxfId="104" tableBorderDxfId="102" totalsRowBorderDxfId="101" headerRowCellStyle="Normal 2" dataCellStyle="Normal 2">
  <autoFilter ref="BB56:BB57" xr:uid="{3A38A74C-5159-4277-8F6F-6831DCC24755}"/>
  <tableColumns count="1">
    <tableColumn id="1" xr3:uid="{04353321-9089-4A07-80B2-9BCFD4F11281}" name="SUBSECRETARÍA DEL TRABAJO " dataDxfId="100" dataCellStyle="Normal 2"/>
  </tableColumns>
  <tableStyleInfo name="TableStyleMedium4"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96350CB1-308B-486C-96CF-94177005ED18}" name="SUBSECRETARÍA_GENERAL_DE_GOBIERNO1" displayName="SUBSECRETARÍA_GENERAL_DE_GOBIERNO1" ref="BC56:BC57" totalsRowShown="0" headerRowDxfId="99" dataDxfId="97" headerRowBorderDxfId="98" tableBorderDxfId="96" totalsRowBorderDxfId="95" headerRowCellStyle="Normal 2" dataCellStyle="Normal 2">
  <autoFilter ref="BC56:BC57" xr:uid="{96350CB1-308B-486C-96CF-94177005ED18}"/>
  <tableColumns count="1">
    <tableColumn id="1" xr3:uid="{C5193823-971B-4744-B425-7EBBACE264E3}" name="SUBSECRETARÍA GENERAL DE GOBIERNO" dataDxfId="94" dataCellStyle="Normal 2"/>
  </tableColumns>
  <tableStyleInfo name="TableStyleMedium4"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9D962E74-78F0-4171-A586-32CAEF32CDFE}" name="SUBSECRETARÍA_GENERAL_DE_LA_PRESIDENCIA_DE_LA_REPÚBLICA1" displayName="SUBSECRETARÍA_GENERAL_DE_LA_PRESIDENCIA_DE_LA_REPÚBLICA1" ref="BD56:BD57" totalsRowShown="0" headerRowDxfId="93" dataDxfId="91" headerRowBorderDxfId="92" tableBorderDxfId="90" totalsRowBorderDxfId="89" headerRowCellStyle="Normal 2" dataCellStyle="Normal 2">
  <autoFilter ref="BD56:BD57" xr:uid="{9D962E74-78F0-4171-A586-32CAEF32CDFE}"/>
  <tableColumns count="1">
    <tableColumn id="1" xr3:uid="{D6E1789D-2312-4E00-885B-036C0B959FFB}" name="SUBSECRETARÍA GENERAL DE LA PRESIDENCIA DE LA REPÚBLICA" dataDxfId="88" dataCellStyle="Normal 2"/>
  </tableColumns>
  <tableStyleInfo name="TableStyleMedium4"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96D1F373-87D3-42D3-AF81-CD8DA25742D7}" name="SUBSECRETARÍA_PARA_LAS_FUERZAS_ARMADAS1" displayName="SUBSECRETARÍA_PARA_LAS_FUERZAS_ARMADAS1" ref="BE56:BE57" totalsRowShown="0" headerRowDxfId="87" dataDxfId="85" headerRowBorderDxfId="86" tableBorderDxfId="84" totalsRowBorderDxfId="83" headerRowCellStyle="Normal 2" dataCellStyle="Normal 2">
  <autoFilter ref="BE56:BE57" xr:uid="{96D1F373-87D3-42D3-AF81-CD8DA25742D7}"/>
  <tableColumns count="1">
    <tableColumn id="1" xr3:uid="{AF1F464C-91A1-437E-835C-3D7642141BF1}" name="SUBSECRETARÍA PARA LAS FUERZAS ARMADAS" dataDxfId="82" dataCellStyle="Normal 2"/>
  </tableColumns>
  <tableStyleInfo name="TableStyleMedium4"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2243177F-57ED-4AE7-9BEF-4F493444C572}" name="AGENCIA_NACIONAL_DE_CIBERSEGURIDAD1" displayName="AGENCIA_NACIONAL_DE_CIBERSEGURIDAD1" ref="BF56:BF57" totalsRowShown="0" headerRowDxfId="81" dataDxfId="79" headerRowBorderDxfId="80" tableBorderDxfId="78" totalsRowBorderDxfId="77" dataCellStyle="Normal 2">
  <autoFilter ref="BF56:BF57" xr:uid="{2243177F-57ED-4AE7-9BEF-4F493444C572}"/>
  <tableColumns count="1">
    <tableColumn id="1" xr3:uid="{B1C944ED-4C70-4DB9-BB24-16AB38FCE075}" name="AGENCIA NACIONAL DE CIBERSEGURIDAD" dataDxfId="76" dataCellStyle="Normal 2"/>
  </tableColumns>
  <tableStyleInfo name="TableStyleMedium4"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A96DCF8-93D7-46C1-93CE-C12298B286A0}" name="CARABINEROS_DE_CHILE1" displayName="CARABINEROS_DE_CHILE1" ref="BG56:BG58" totalsRowShown="0" headerRowDxfId="75" headerRowBorderDxfId="74" tableBorderDxfId="73" totalsRowBorderDxfId="72" headerRowCellStyle="Normal 2">
  <autoFilter ref="BG56:BG58" xr:uid="{FA96DCF8-93D7-46C1-93CE-C12298B286A0}"/>
  <tableColumns count="1">
    <tableColumn id="1" xr3:uid="{11D3EE30-7F84-46F3-BC66-32F61B5483BE}" name="CARABINEROS DE CHILE"/>
  </tableColumns>
  <tableStyleInfo name="TableStyleMedium4"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67B5FC6-C34D-4A5B-A757-59B04A4E43B7}" name="DIRECCIÓN_DE_PREVISIÓN_DE_CARABINEROS_DE_CHILE1" displayName="DIRECCIÓN_DE_PREVISIÓN_DE_CARABINEROS_DE_CHILE1" ref="BH56:BH58" totalsRowShown="0" headerRowDxfId="71" dataDxfId="69" headerRowBorderDxfId="70" tableBorderDxfId="68" totalsRowBorderDxfId="67" headerRowCellStyle="Normal 2" dataCellStyle="Normal 2">
  <autoFilter ref="BH56:BH58" xr:uid="{067B5FC6-C34D-4A5B-A757-59B04A4E43B7}"/>
  <tableColumns count="1">
    <tableColumn id="1" xr3:uid="{7B605ED1-A17C-47A2-AE78-4BFCC6A1AB1D}" name="DIRECCIÓN DE PREVISIÓN DE CARABINEROS DE CHILE" dataDxfId="66" dataCellStyle="Normal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ABBE80B-3F86-43C6-A3F0-C22F81F04402}" name="ECONOMÍA_FOMENTO_Y_TURISMO1" displayName="ECONOMÍA_FOMENTO_Y_TURISMO1" ref="I1:I15" totalsRowShown="0" headerRowDxfId="527" dataDxfId="525" headerRowBorderDxfId="526" tableBorderDxfId="524" headerRowCellStyle="Énfasis6" dataCellStyle="Normal 2">
  <autoFilter ref="I1:I15" xr:uid="{0ABBE80B-3F86-43C6-A3F0-C22F81F04402}"/>
  <tableColumns count="1">
    <tableColumn id="1" xr3:uid="{3A609388-691F-4F73-8BB0-1E2C00BEAF07}" name="ECONOMÍA FOMENTO Y TURISMO" dataDxfId="523" dataCellStyle="Normal 2"/>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A772E44-914C-4673-9D81-57535B0DE43E}" name="CORPORACIÓN_DE_FOMENTO_DE_LA_PRODUCCIÓN1" displayName="CORPORACIÓN_DE_FOMENTO_DE_LA_PRODUCCIÓN1" ref="BI56:BI57" totalsRowShown="0" headerRowDxfId="65" dataDxfId="63" headerRowBorderDxfId="64" tableBorderDxfId="62" totalsRowBorderDxfId="61" headerRowCellStyle="Normal 2" dataCellStyle="Normal 2">
  <autoFilter ref="BI56:BI57" xr:uid="{AA772E44-914C-4673-9D81-57535B0DE43E}"/>
  <tableColumns count="1">
    <tableColumn id="1" xr3:uid="{48011F54-C030-482E-9BF5-E68DC72FB79B}" name="CORPORACIÓN DE FOMENTO DE LA PRODUCCIÓN " dataDxfId="60" dataCellStyle="Normal 2"/>
  </tableColumns>
  <tableStyleInfo name="TableStyleMedium4"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8F1DBC8-3637-4596-A23D-CA03C1668106}" name="CAJA_DE_PREVISIÓN_DE_LA_DEFENSA_NACIONAL1" displayName="CAJA_DE_PREVISIÓN_DE_LA_DEFENSA_NACIONAL1" ref="BJ56:BJ63" totalsRowShown="0" headerRowDxfId="59" dataDxfId="57" headerRowBorderDxfId="58" tableBorderDxfId="56" totalsRowBorderDxfId="55" headerRowCellStyle="Normal 2" dataCellStyle="Normal 2">
  <autoFilter ref="BJ56:BJ63" xr:uid="{08F1DBC8-3637-4596-A23D-CA03C1668106}"/>
  <tableColumns count="1">
    <tableColumn id="1" xr3:uid="{9AE7281F-A564-4E1D-940F-29B1C89261FF}" name="CAJA DE PREVISIÓN DE LA DEFENSA NACIONAL" dataDxfId="54" dataCellStyle="Normal 2"/>
  </tableColumns>
  <tableStyleInfo name="TableStyleMedium4"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9E3853A6-9DC8-42D1-AA1D-48B2BE57692D}" name="DIRECCIÓN_DE_EDUCACIÓN_PÚBLICA1" displayName="DIRECCIÓN_DE_EDUCACIÓN_PÚBLICA1" ref="BK56:BK127" totalsRowShown="0" headerRowDxfId="53" dataDxfId="51" headerRowBorderDxfId="52" tableBorderDxfId="50" totalsRowBorderDxfId="49" headerRowCellStyle="Normal 2" dataCellStyle="Normal 2">
  <autoFilter ref="BK56:BK127" xr:uid="{9E3853A6-9DC8-42D1-AA1D-48B2BE57692D}"/>
  <tableColumns count="1">
    <tableColumn id="1" xr3:uid="{8AE84199-D304-43BC-9D8F-F8DBFB3F8A3B}" name="DIRECCIÓN DE EDUCACIÓN PÚBLICA" dataDxfId="48" dataCellStyle="Normal 2"/>
  </tableColumns>
  <tableStyleInfo name="TableStyleMedium4"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84C2B4D-2EC7-4B6E-8131-82F9F9FFEB5B}" name="DIRECCIÓN_GENERAL_DE_CONCESIONES_DE_OBRAS_PÚBLICA1" displayName="DIRECCIÓN_GENERAL_DE_CONCESIONES_DE_OBRAS_PÚBLICA1" ref="BL56:BL57" totalsRowShown="0" headerRowDxfId="47" dataDxfId="45" headerRowBorderDxfId="46" tableBorderDxfId="44" totalsRowBorderDxfId="43" headerRowCellStyle="Normal 2" dataCellStyle="Normal 2">
  <autoFilter ref="BL56:BL57" xr:uid="{084C2B4D-2EC7-4B6E-8131-82F9F9FFEB5B}"/>
  <tableColumns count="1">
    <tableColumn id="1" xr3:uid="{B7B53B68-88DD-4ED5-8FDE-09A65393777A}" name="DIRECCIÓN GENERAL DE CONCESIONES DE OBRAS PÚBLICAS" dataDxfId="42" dataCellStyle="Normal 2"/>
  </tableColumns>
  <tableStyleInfo name="TableStyleMedium4"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25BFBFE-4FD2-458A-99E0-7722DE3FD662}" name="DIRECCIÓN_GENERAL_DE_OBRAS_PÚBLICA" displayName="DIRECCIÓN_GENERAL_DE_OBRAS_PÚBLICA" ref="BM56:BM57" totalsRowShown="0" headerRowDxfId="41" dataDxfId="39" headerRowBorderDxfId="40" tableBorderDxfId="38" totalsRowBorderDxfId="37" headerRowCellStyle="Normal 2" dataCellStyle="Normal 2">
  <autoFilter ref="BM56:BM57" xr:uid="{F25BFBFE-4FD2-458A-99E0-7722DE3FD662}"/>
  <tableColumns count="1">
    <tableColumn id="1" xr3:uid="{CA45E822-7FC5-4977-B50B-9B11B8B84BF1}" name="DIRECCIÓN GENERAL DE OBRAS PÚBLICAS" dataDxfId="36" dataCellStyle="Normal 2"/>
  </tableColumns>
  <tableStyleInfo name="TableStyleMedium4"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88AEA6D-4514-4281-AB16-55A6C94EE746}" name="POLICIA_DE_INVESTIGACIONES1" displayName="POLICIA_DE_INVESTIGACIONES1" ref="BN56:BN57" totalsRowShown="0" headerRowDxfId="35" dataDxfId="33" headerRowBorderDxfId="34" tableBorderDxfId="32" totalsRowBorderDxfId="31" dataCellStyle="Normal 2">
  <autoFilter ref="BN56:BN57" xr:uid="{988AEA6D-4514-4281-AB16-55A6C94EE746}"/>
  <tableColumns count="1">
    <tableColumn id="1" xr3:uid="{B691BF69-7594-46CF-80FC-A8898F35EA48}" name="POLICIA DE INVESTIGACIONES" dataDxfId="30" dataCellStyle="Normal 2"/>
  </tableColumns>
  <tableStyleInfo name="TableStyleMedium4"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BEDFEDF5-5DAD-4D9C-A0CC-1EE0782AE469}" name="SERVICIO_DE_TESORERÍAS1" displayName="SERVICIO_DE_TESORERÍAS1" ref="BO56:BO58" totalsRowShown="0" headerRowDxfId="29" dataDxfId="27" headerRowBorderDxfId="28" tableBorderDxfId="26" totalsRowBorderDxfId="25" headerRowCellStyle="Normal 2" dataCellStyle="Normal 2">
  <autoFilter ref="BO56:BO58" xr:uid="{BEDFEDF5-5DAD-4D9C-A0CC-1EE0782AE469}"/>
  <tableColumns count="1">
    <tableColumn id="1" xr3:uid="{1048AFE1-DF99-44E8-BC35-BD4115BC0EC4}" name="SERVICIO DE TESORERÍAS" dataDxfId="24" dataCellStyle="Normal 2"/>
  </tableColumns>
  <tableStyleInfo name="TableStyleMedium4"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7FC33984-BE8F-4A31-A1B3-C2415896BC28}" name="SERVICIO_NACIONAL_DE_MIGRACIONES1" displayName="SERVICIO_NACIONAL_DE_MIGRACIONES1" ref="BP56:BP57" totalsRowShown="0" headerRowDxfId="23" dataDxfId="21" headerRowBorderDxfId="22" tableBorderDxfId="20" totalsRowBorderDxfId="19" dataCellStyle="Normal 2">
  <autoFilter ref="BP56:BP57" xr:uid="{7FC33984-BE8F-4A31-A1B3-C2415896BC28}"/>
  <tableColumns count="1">
    <tableColumn id="1" xr3:uid="{0E0F70DE-3EB7-4BAA-BF86-5C5BF85DCC6B}" name="SERVICIO NACIONAL DE MIGRACIONES" dataDxfId="18" dataCellStyle="Normal 2"/>
  </tableColumns>
  <tableStyleInfo name="TableStyleMedium4"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10EFC429-42EB-46E5-9DE4-D8D462E4E12C}" name="SERVICIO_NACIONAL_DE_PREVENCIÓN_Y_RESPUESTA_ANTE_DESASTRES1" displayName="SERVICIO_NACIONAL_DE_PREVENCIÓN_Y_RESPUESTA_ANTE_DESASTRES1" ref="BQ56:BQ57" totalsRowShown="0" headerRowDxfId="17" dataDxfId="15" headerRowBorderDxfId="16" tableBorderDxfId="14" totalsRowBorderDxfId="13" dataCellStyle="Normal 2">
  <autoFilter ref="BQ56:BQ57" xr:uid="{10EFC429-42EB-46E5-9DE4-D8D462E4E12C}"/>
  <tableColumns count="1">
    <tableColumn id="1" xr3:uid="{C2EAE600-5CB4-4885-BF33-EBA97B8D5D2D}" name="SERVICIO NACIONAL DE PREVENCIÓN Y RESPUESTA ANTE DESASTRES" dataDxfId="12" dataCellStyle="Normal 2"/>
  </tableColumns>
  <tableStyleInfo name="TableStyleMedium4"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D257705-1B16-4854-8A1E-F590EBDC48D1}" name="SERVICIO_NACIONAL_DE_TURISMO1" displayName="SERVICIO_NACIONAL_DE_TURISMO1" ref="BR56:BR57" totalsRowShown="0" headerRowDxfId="11" dataDxfId="9" headerRowBorderDxfId="10" tableBorderDxfId="8" totalsRowBorderDxfId="7" headerRowCellStyle="Normal 2" dataCellStyle="Normal 2">
  <autoFilter ref="BR56:BR57" xr:uid="{0D257705-1B16-4854-8A1E-F590EBDC48D1}"/>
  <tableColumns count="1">
    <tableColumn id="1" xr3:uid="{88BBFC90-490B-441F-9172-B0D1674C5015}" name="SERVICIO NACIONAL DE TURISMO" dataDxfId="6" dataCellStyle="Normal 2"/>
  </tableColumns>
  <tableStyleInfo name="TableStyleMedium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50" Type="http://schemas.openxmlformats.org/officeDocument/2006/relationships/table" Target="../tables/table49.xml"/><Relationship Id="rId55" Type="http://schemas.openxmlformats.org/officeDocument/2006/relationships/table" Target="../tables/table54.xml"/><Relationship Id="rId63" Type="http://schemas.openxmlformats.org/officeDocument/2006/relationships/table" Target="../tables/table62.xml"/><Relationship Id="rId68" Type="http://schemas.openxmlformats.org/officeDocument/2006/relationships/table" Target="../tables/table67.xml"/><Relationship Id="rId76" Type="http://schemas.openxmlformats.org/officeDocument/2006/relationships/table" Target="../tables/table75.xml"/><Relationship Id="rId84" Type="http://schemas.openxmlformats.org/officeDocument/2006/relationships/table" Target="../tables/table83.xml"/><Relationship Id="rId89" Type="http://schemas.openxmlformats.org/officeDocument/2006/relationships/table" Target="../tables/table88.xml"/><Relationship Id="rId97" Type="http://schemas.openxmlformats.org/officeDocument/2006/relationships/table" Target="../tables/table96.xml"/><Relationship Id="rId7" Type="http://schemas.openxmlformats.org/officeDocument/2006/relationships/table" Target="../tables/table6.xml"/><Relationship Id="rId71" Type="http://schemas.openxmlformats.org/officeDocument/2006/relationships/table" Target="../tables/table70.xml"/><Relationship Id="rId92" Type="http://schemas.openxmlformats.org/officeDocument/2006/relationships/table" Target="../tables/table91.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3" Type="http://schemas.openxmlformats.org/officeDocument/2006/relationships/table" Target="../tables/table52.xml"/><Relationship Id="rId58" Type="http://schemas.openxmlformats.org/officeDocument/2006/relationships/table" Target="../tables/table57.xml"/><Relationship Id="rId66" Type="http://schemas.openxmlformats.org/officeDocument/2006/relationships/table" Target="../tables/table65.xml"/><Relationship Id="rId74" Type="http://schemas.openxmlformats.org/officeDocument/2006/relationships/table" Target="../tables/table73.xml"/><Relationship Id="rId79" Type="http://schemas.openxmlformats.org/officeDocument/2006/relationships/table" Target="../tables/table78.xml"/><Relationship Id="rId87" Type="http://schemas.openxmlformats.org/officeDocument/2006/relationships/table" Target="../tables/table86.xml"/><Relationship Id="rId5" Type="http://schemas.openxmlformats.org/officeDocument/2006/relationships/table" Target="../tables/table4.xml"/><Relationship Id="rId61" Type="http://schemas.openxmlformats.org/officeDocument/2006/relationships/table" Target="../tables/table60.xml"/><Relationship Id="rId82" Type="http://schemas.openxmlformats.org/officeDocument/2006/relationships/table" Target="../tables/table81.xml"/><Relationship Id="rId90" Type="http://schemas.openxmlformats.org/officeDocument/2006/relationships/table" Target="../tables/table89.xml"/><Relationship Id="rId95" Type="http://schemas.openxmlformats.org/officeDocument/2006/relationships/table" Target="../tables/table94.xml"/><Relationship Id="rId19" Type="http://schemas.openxmlformats.org/officeDocument/2006/relationships/table" Target="../tables/table1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56" Type="http://schemas.openxmlformats.org/officeDocument/2006/relationships/table" Target="../tables/table55.xml"/><Relationship Id="rId64" Type="http://schemas.openxmlformats.org/officeDocument/2006/relationships/table" Target="../tables/table63.xml"/><Relationship Id="rId69" Type="http://schemas.openxmlformats.org/officeDocument/2006/relationships/table" Target="../tables/table68.xml"/><Relationship Id="rId77" Type="http://schemas.openxmlformats.org/officeDocument/2006/relationships/table" Target="../tables/table76.xml"/><Relationship Id="rId100" Type="http://schemas.openxmlformats.org/officeDocument/2006/relationships/table" Target="../tables/table99.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80" Type="http://schemas.openxmlformats.org/officeDocument/2006/relationships/table" Target="../tables/table79.xml"/><Relationship Id="rId85" Type="http://schemas.openxmlformats.org/officeDocument/2006/relationships/table" Target="../tables/table84.xml"/><Relationship Id="rId93" Type="http://schemas.openxmlformats.org/officeDocument/2006/relationships/table" Target="../tables/table92.xml"/><Relationship Id="rId98" Type="http://schemas.openxmlformats.org/officeDocument/2006/relationships/table" Target="../tables/table9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75" Type="http://schemas.openxmlformats.org/officeDocument/2006/relationships/table" Target="../tables/table74.xml"/><Relationship Id="rId83" Type="http://schemas.openxmlformats.org/officeDocument/2006/relationships/table" Target="../tables/table82.xml"/><Relationship Id="rId88" Type="http://schemas.openxmlformats.org/officeDocument/2006/relationships/table" Target="../tables/table87.xml"/><Relationship Id="rId91" Type="http://schemas.openxmlformats.org/officeDocument/2006/relationships/table" Target="../tables/table90.xml"/><Relationship Id="rId96" Type="http://schemas.openxmlformats.org/officeDocument/2006/relationships/table" Target="../tables/table95.xml"/><Relationship Id="rId1" Type="http://schemas.openxmlformats.org/officeDocument/2006/relationships/printerSettings" Target="../printerSettings/printerSettings4.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78" Type="http://schemas.openxmlformats.org/officeDocument/2006/relationships/table" Target="../tables/table77.xml"/><Relationship Id="rId81" Type="http://schemas.openxmlformats.org/officeDocument/2006/relationships/table" Target="../tables/table80.xml"/><Relationship Id="rId86" Type="http://schemas.openxmlformats.org/officeDocument/2006/relationships/table" Target="../tables/table85.xml"/><Relationship Id="rId94" Type="http://schemas.openxmlformats.org/officeDocument/2006/relationships/table" Target="../tables/table93.xml"/><Relationship Id="rId99" Type="http://schemas.openxmlformats.org/officeDocument/2006/relationships/table" Target="../tables/table98.xml"/><Relationship Id="rId101" Type="http://schemas.openxmlformats.org/officeDocument/2006/relationships/table" Target="../tables/table100.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7A5B3-ED63-4124-A372-DEBE50C32444}">
  <dimension ref="E2:G7"/>
  <sheetViews>
    <sheetView showGridLines="0" tabSelected="1" workbookViewId="0">
      <selection activeCell="I4" sqref="I4"/>
    </sheetView>
  </sheetViews>
  <sheetFormatPr baseColWidth="10" defaultRowHeight="14.4" x14ac:dyDescent="0.3"/>
  <cols>
    <col min="5" max="5" width="17.5546875" customWidth="1"/>
    <col min="6" max="6" width="23.88671875" customWidth="1"/>
    <col min="7" max="7" width="74.109375" customWidth="1"/>
  </cols>
  <sheetData>
    <row r="2" spans="5:7" ht="15" thickBot="1" x14ac:dyDescent="0.35"/>
    <row r="3" spans="5:7" ht="15" thickBot="1" x14ac:dyDescent="0.35">
      <c r="E3" s="138" t="s">
        <v>806</v>
      </c>
      <c r="F3" s="139"/>
      <c r="G3" s="140"/>
    </row>
    <row r="4" spans="5:7" x14ac:dyDescent="0.3">
      <c r="E4" s="16"/>
      <c r="F4" s="16"/>
      <c r="G4" s="16"/>
    </row>
    <row r="5" spans="5:7" x14ac:dyDescent="0.3">
      <c r="E5" s="17" t="s">
        <v>631</v>
      </c>
      <c r="F5" s="141"/>
      <c r="G5" s="141"/>
    </row>
    <row r="6" spans="5:7" x14ac:dyDescent="0.3">
      <c r="E6" s="17" t="s">
        <v>632</v>
      </c>
      <c r="F6" s="142"/>
      <c r="G6" s="142"/>
    </row>
    <row r="7" spans="5:7" x14ac:dyDescent="0.3">
      <c r="E7" s="17" t="s">
        <v>633</v>
      </c>
      <c r="F7" s="143"/>
      <c r="G7" s="144"/>
    </row>
  </sheetData>
  <sheetProtection algorithmName="SHA-512" hashValue="tLZIGuQ+h49RqxSSTh8YyFnKv8rhkAw+BDE+1xxXp+TXbUQRlymOHR+G0o4ag7n/P44SfhuGejIXZ1qEfiGd5A==" saltValue="9DVZI1zmXuN7u56OFVK7vQ==" spinCount="100000" sheet="1" objects="1" scenarios="1"/>
  <mergeCells count="4">
    <mergeCell ref="E3:G3"/>
    <mergeCell ref="F5:G5"/>
    <mergeCell ref="F6:G6"/>
    <mergeCell ref="F7:G7"/>
  </mergeCells>
  <dataValidations count="3">
    <dataValidation type="list" allowBlank="1" showInputMessage="1" showErrorMessage="1" sqref="F6:G6" xr:uid="{5D37F155-3AB3-47FA-85E4-10D5585FADE1}">
      <formula1>INDIRECT(SUBSTITUTE($F$5," ","_"))</formula1>
    </dataValidation>
    <dataValidation type="list" allowBlank="1" showInputMessage="1" showErrorMessage="1" sqref="F7:G7" xr:uid="{FB99D7A2-28CA-4E04-B75B-FEB4F2E6FD0A}">
      <formula1 xml:space="preserve"> INDIRECT(SUBSTITUTE(SUBSTITUTE($F$6,"/","_")," ","_"))</formula1>
    </dataValidation>
    <dataValidation type="list" allowBlank="1" showInputMessage="1" showErrorMessage="1" sqref="F5:G5" xr:uid="{F8220C88-66A3-470B-AA0A-F654ABFE17E1}">
      <formula1>MINISTERIO</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0E8A3-31AA-499C-82E0-E6A5D7ACED01}">
  <dimension ref="B1:M43"/>
  <sheetViews>
    <sheetView showGridLines="0" showZeros="0" topLeftCell="A11" zoomScaleNormal="100" workbookViewId="0">
      <selection activeCell="B8" sqref="B8:M8"/>
    </sheetView>
  </sheetViews>
  <sheetFormatPr baseColWidth="10" defaultRowHeight="14.4" x14ac:dyDescent="0.3"/>
  <cols>
    <col min="1" max="1" width="15.33203125" customWidth="1"/>
    <col min="2" max="2" width="25.33203125" customWidth="1"/>
    <col min="5" max="5" width="56" customWidth="1"/>
    <col min="6" max="6" width="14.5546875" customWidth="1"/>
    <col min="7" max="7" width="56" customWidth="1"/>
    <col min="8" max="8" width="8.88671875" customWidth="1"/>
    <col min="9" max="9" width="9.5546875" customWidth="1"/>
    <col min="10" max="10" width="10.5546875" customWidth="1"/>
    <col min="11" max="11" width="9.88671875" customWidth="1"/>
    <col min="12" max="12" width="8.6640625" customWidth="1"/>
    <col min="13" max="13" width="7" customWidth="1"/>
  </cols>
  <sheetData>
    <row r="1" spans="2:13" ht="15" thickBot="1" x14ac:dyDescent="0.35"/>
    <row r="2" spans="2:13" ht="15.75" customHeight="1" x14ac:dyDescent="0.3">
      <c r="C2" s="145"/>
      <c r="D2" s="163" t="str">
        <f>'IDENTIFICACIÓN SERVICIO'!E3</f>
        <v>PLAN ANUAL DE DESARROLLO DE COMPETENCIAS</v>
      </c>
      <c r="E2" s="164"/>
      <c r="F2" s="164"/>
      <c r="G2" s="164"/>
      <c r="H2" s="164"/>
      <c r="I2" s="164"/>
      <c r="J2" s="164"/>
      <c r="K2" s="165"/>
      <c r="L2" s="152" t="s">
        <v>664</v>
      </c>
      <c r="M2" s="169"/>
    </row>
    <row r="3" spans="2:13" ht="15.75" customHeight="1" thickBot="1" x14ac:dyDescent="0.35">
      <c r="C3" s="145"/>
      <c r="D3" s="166" t="s">
        <v>811</v>
      </c>
      <c r="E3" s="167"/>
      <c r="F3" s="167"/>
      <c r="G3" s="167"/>
      <c r="H3" s="167"/>
      <c r="I3" s="167"/>
      <c r="J3" s="167"/>
      <c r="K3" s="168"/>
      <c r="L3" s="153"/>
      <c r="M3" s="170"/>
    </row>
    <row r="4" spans="2:13" ht="32.25" customHeight="1" thickBot="1" x14ac:dyDescent="0.35">
      <c r="C4" s="145"/>
      <c r="D4" s="26" t="s">
        <v>35</v>
      </c>
      <c r="E4" s="26">
        <f>+'IDENTIFICACIÓN SERVICIO'!F6</f>
        <v>0</v>
      </c>
      <c r="F4" s="27" t="s">
        <v>634</v>
      </c>
      <c r="G4" s="26">
        <f>+'IDENTIFICACIÓN SERVICIO'!F7</f>
        <v>0</v>
      </c>
      <c r="H4" s="28" t="s">
        <v>635</v>
      </c>
      <c r="I4" s="30"/>
      <c r="J4" s="28" t="s">
        <v>636</v>
      </c>
      <c r="K4" s="29"/>
      <c r="L4" s="154"/>
      <c r="M4" s="171"/>
    </row>
    <row r="6" spans="2:13" ht="20.25" customHeight="1" x14ac:dyDescent="0.3">
      <c r="B6" s="175" t="s">
        <v>93</v>
      </c>
      <c r="C6" s="147"/>
      <c r="D6" s="147"/>
      <c r="E6" s="147"/>
      <c r="F6" s="147"/>
      <c r="G6" s="147"/>
      <c r="H6" s="147"/>
      <c r="I6" s="147"/>
      <c r="J6" s="147"/>
      <c r="K6" s="147"/>
      <c r="L6" s="147"/>
      <c r="M6" s="147"/>
    </row>
    <row r="7" spans="2:13" ht="64.5" customHeight="1" x14ac:dyDescent="0.3">
      <c r="B7" s="177" t="s">
        <v>803</v>
      </c>
      <c r="C7" s="149"/>
      <c r="D7" s="149"/>
      <c r="E7" s="149"/>
      <c r="F7" s="149"/>
      <c r="G7" s="149"/>
      <c r="H7" s="149"/>
      <c r="I7" s="149"/>
      <c r="J7" s="149"/>
      <c r="K7" s="149"/>
      <c r="L7" s="149"/>
      <c r="M7" s="149"/>
    </row>
    <row r="8" spans="2:13" ht="26.25" customHeight="1" x14ac:dyDescent="0.3">
      <c r="B8" s="150" t="s">
        <v>812</v>
      </c>
      <c r="C8" s="147"/>
      <c r="D8" s="147"/>
      <c r="E8" s="147"/>
      <c r="F8" s="147"/>
      <c r="G8" s="147"/>
      <c r="H8" s="147"/>
      <c r="I8" s="147"/>
      <c r="J8" s="147"/>
      <c r="K8" s="147"/>
      <c r="L8" s="147"/>
      <c r="M8" s="147"/>
    </row>
    <row r="9" spans="2:13" ht="110.25" customHeight="1" x14ac:dyDescent="0.3">
      <c r="B9" s="148" t="s">
        <v>804</v>
      </c>
      <c r="C9" s="149"/>
      <c r="D9" s="149"/>
      <c r="E9" s="149"/>
      <c r="F9" s="149"/>
      <c r="G9" s="149"/>
      <c r="H9" s="149"/>
      <c r="I9" s="149"/>
      <c r="J9" s="149"/>
      <c r="K9" s="149"/>
      <c r="L9" s="149"/>
      <c r="M9" s="149"/>
    </row>
    <row r="10" spans="2:13" ht="22.5" customHeight="1" x14ac:dyDescent="0.3">
      <c r="B10" s="151" t="s">
        <v>94</v>
      </c>
      <c r="C10" s="147"/>
      <c r="D10" s="147"/>
      <c r="E10" s="147"/>
      <c r="F10" s="147"/>
      <c r="G10" s="147"/>
      <c r="H10" s="147"/>
      <c r="I10" s="147"/>
      <c r="J10" s="147"/>
      <c r="K10" s="147"/>
      <c r="L10" s="147"/>
      <c r="M10" s="147"/>
    </row>
    <row r="11" spans="2:13" ht="72" customHeight="1" x14ac:dyDescent="0.3">
      <c r="B11" s="148" t="s">
        <v>805</v>
      </c>
      <c r="C11" s="149"/>
      <c r="D11" s="149"/>
      <c r="E11" s="149"/>
      <c r="F11" s="149"/>
      <c r="G11" s="149"/>
      <c r="H11" s="149"/>
      <c r="I11" s="149"/>
      <c r="J11" s="149"/>
      <c r="K11" s="149"/>
      <c r="L11" s="149"/>
      <c r="M11" s="149"/>
    </row>
    <row r="12" spans="2:13" x14ac:dyDescent="0.3">
      <c r="B12" s="146"/>
      <c r="C12" s="147"/>
      <c r="D12" s="147"/>
      <c r="E12" s="147"/>
      <c r="F12" s="147"/>
      <c r="G12" s="147"/>
      <c r="H12" s="147"/>
      <c r="I12" s="147"/>
      <c r="J12" s="147"/>
      <c r="K12" s="147"/>
      <c r="L12" s="147"/>
      <c r="M12" s="147"/>
    </row>
    <row r="13" spans="2:13" ht="42.75" customHeight="1" x14ac:dyDescent="0.3">
      <c r="B13" s="146" t="s">
        <v>95</v>
      </c>
      <c r="C13" s="147"/>
      <c r="D13" s="147"/>
      <c r="E13" s="147"/>
      <c r="F13" s="147"/>
      <c r="G13" s="147"/>
      <c r="H13" s="147"/>
      <c r="I13" s="147"/>
      <c r="J13" s="147"/>
      <c r="K13" s="147"/>
      <c r="L13" s="147"/>
      <c r="M13" s="147"/>
    </row>
    <row r="14" spans="2:13" x14ac:dyDescent="0.3">
      <c r="B14" s="146"/>
      <c r="C14" s="147"/>
      <c r="D14" s="147"/>
      <c r="E14" s="147"/>
      <c r="F14" s="147"/>
      <c r="G14" s="147"/>
      <c r="H14" s="147"/>
      <c r="I14" s="147"/>
      <c r="J14" s="147"/>
      <c r="K14" s="147"/>
      <c r="L14" s="147"/>
      <c r="M14" s="147"/>
    </row>
    <row r="15" spans="2:13" x14ac:dyDescent="0.3">
      <c r="B15" s="155" t="s">
        <v>96</v>
      </c>
      <c r="C15" s="147"/>
      <c r="D15" s="147"/>
      <c r="E15" s="147"/>
      <c r="F15" s="147"/>
      <c r="G15" s="147"/>
      <c r="H15" s="147"/>
      <c r="I15" s="147"/>
      <c r="J15" s="147"/>
      <c r="K15" s="147"/>
      <c r="L15" s="147"/>
      <c r="M15" s="147"/>
    </row>
    <row r="16" spans="2:13" x14ac:dyDescent="0.3">
      <c r="B16" s="155" t="s">
        <v>97</v>
      </c>
      <c r="C16" s="147"/>
      <c r="D16" s="147"/>
      <c r="E16" s="147"/>
      <c r="F16" s="147"/>
      <c r="G16" s="147"/>
      <c r="H16" s="147"/>
      <c r="I16" s="147"/>
      <c r="J16" s="147"/>
      <c r="K16" s="147"/>
      <c r="L16" s="147"/>
      <c r="M16" s="147"/>
    </row>
    <row r="17" spans="2:13" x14ac:dyDescent="0.3">
      <c r="B17" s="155" t="s">
        <v>98</v>
      </c>
      <c r="C17" s="147"/>
      <c r="D17" s="147"/>
      <c r="E17" s="147"/>
      <c r="F17" s="147"/>
      <c r="G17" s="147"/>
      <c r="H17" s="147"/>
      <c r="I17" s="147"/>
      <c r="J17" s="147"/>
      <c r="K17" s="147"/>
      <c r="L17" s="147"/>
      <c r="M17" s="147"/>
    </row>
    <row r="18" spans="2:13" x14ac:dyDescent="0.3">
      <c r="B18" s="155" t="s">
        <v>99</v>
      </c>
      <c r="C18" s="147"/>
      <c r="D18" s="147"/>
      <c r="E18" s="147"/>
      <c r="F18" s="147"/>
      <c r="G18" s="147"/>
      <c r="H18" s="147"/>
      <c r="I18" s="147"/>
      <c r="J18" s="147"/>
      <c r="K18" s="147"/>
      <c r="L18" s="147"/>
      <c r="M18" s="147"/>
    </row>
    <row r="19" spans="2:13" x14ac:dyDescent="0.3">
      <c r="B19" s="155" t="s">
        <v>100</v>
      </c>
      <c r="C19" s="147"/>
      <c r="D19" s="147"/>
      <c r="E19" s="147"/>
      <c r="F19" s="147"/>
      <c r="G19" s="147"/>
      <c r="H19" s="147"/>
      <c r="I19" s="147"/>
      <c r="J19" s="147"/>
      <c r="K19" s="147"/>
      <c r="L19" s="147"/>
      <c r="M19" s="147"/>
    </row>
    <row r="20" spans="2:13" x14ac:dyDescent="0.3">
      <c r="B20" s="155" t="s">
        <v>101</v>
      </c>
      <c r="C20" s="147"/>
      <c r="D20" s="147"/>
      <c r="E20" s="147"/>
      <c r="F20" s="147"/>
      <c r="G20" s="147"/>
      <c r="H20" s="147"/>
      <c r="I20" s="147"/>
      <c r="J20" s="147"/>
      <c r="K20" s="147"/>
      <c r="L20" s="147"/>
      <c r="M20" s="147"/>
    </row>
    <row r="21" spans="2:13" x14ac:dyDescent="0.3">
      <c r="B21" s="155" t="s">
        <v>102</v>
      </c>
      <c r="C21" s="147"/>
      <c r="D21" s="147"/>
      <c r="E21" s="147"/>
      <c r="F21" s="147"/>
      <c r="G21" s="147"/>
      <c r="H21" s="147"/>
      <c r="I21" s="147"/>
      <c r="J21" s="147"/>
      <c r="K21" s="147"/>
      <c r="L21" s="147"/>
      <c r="M21" s="147"/>
    </row>
    <row r="22" spans="2:13" x14ac:dyDescent="0.3">
      <c r="B22" s="155" t="s">
        <v>103</v>
      </c>
      <c r="C22" s="147"/>
      <c r="D22" s="147"/>
      <c r="E22" s="147"/>
      <c r="F22" s="147"/>
      <c r="G22" s="147"/>
      <c r="H22" s="147"/>
      <c r="I22" s="147"/>
      <c r="J22" s="147"/>
      <c r="K22" s="147"/>
      <c r="L22" s="147"/>
      <c r="M22" s="147"/>
    </row>
    <row r="23" spans="2:13" x14ac:dyDescent="0.3">
      <c r="B23" s="155" t="s">
        <v>104</v>
      </c>
      <c r="C23" s="147"/>
      <c r="D23" s="147"/>
      <c r="E23" s="147"/>
      <c r="F23" s="147"/>
      <c r="G23" s="147"/>
      <c r="H23" s="147"/>
      <c r="I23" s="147"/>
      <c r="J23" s="147"/>
      <c r="K23" s="147"/>
      <c r="L23" s="147"/>
      <c r="M23" s="147"/>
    </row>
    <row r="24" spans="2:13" x14ac:dyDescent="0.3">
      <c r="B24" s="155" t="s">
        <v>105</v>
      </c>
      <c r="C24" s="147"/>
      <c r="D24" s="147"/>
      <c r="E24" s="147"/>
      <c r="F24" s="147"/>
      <c r="G24" s="147"/>
      <c r="H24" s="147"/>
      <c r="I24" s="147"/>
      <c r="J24" s="147"/>
      <c r="K24" s="147"/>
      <c r="L24" s="147"/>
      <c r="M24" s="147"/>
    </row>
    <row r="25" spans="2:13" x14ac:dyDescent="0.3">
      <c r="B25" s="146"/>
      <c r="C25" s="147"/>
      <c r="D25" s="147"/>
      <c r="E25" s="147"/>
      <c r="F25" s="147"/>
      <c r="G25" s="147"/>
      <c r="H25" s="147"/>
      <c r="I25" s="147"/>
      <c r="J25" s="147"/>
      <c r="K25" s="147"/>
      <c r="L25" s="147"/>
      <c r="M25" s="147"/>
    </row>
    <row r="26" spans="2:13" ht="40.5" customHeight="1" x14ac:dyDescent="0.3">
      <c r="B26" s="146" t="s">
        <v>106</v>
      </c>
      <c r="C26" s="147"/>
      <c r="D26" s="147"/>
      <c r="E26" s="147"/>
      <c r="F26" s="147"/>
      <c r="G26" s="147"/>
      <c r="H26" s="147"/>
      <c r="I26" s="147"/>
      <c r="J26" s="147"/>
      <c r="K26" s="147"/>
      <c r="L26" s="147"/>
      <c r="M26" s="147"/>
    </row>
    <row r="27" spans="2:13" ht="41.25" customHeight="1" x14ac:dyDescent="0.3">
      <c r="B27" s="146" t="s">
        <v>107</v>
      </c>
      <c r="C27" s="147"/>
      <c r="D27" s="147"/>
      <c r="E27" s="147"/>
      <c r="F27" s="147"/>
      <c r="G27" s="147"/>
      <c r="H27" s="147"/>
      <c r="I27" s="147"/>
      <c r="J27" s="147"/>
      <c r="K27" s="147"/>
      <c r="L27" s="147"/>
      <c r="M27" s="147"/>
    </row>
    <row r="28" spans="2:13" ht="46.5" customHeight="1" x14ac:dyDescent="0.3">
      <c r="B28" s="146" t="s">
        <v>108</v>
      </c>
      <c r="C28" s="147"/>
      <c r="D28" s="147"/>
      <c r="E28" s="147"/>
      <c r="F28" s="147"/>
      <c r="G28" s="147"/>
      <c r="H28" s="147"/>
      <c r="I28" s="147"/>
      <c r="J28" s="147"/>
      <c r="K28" s="147"/>
      <c r="L28" s="147"/>
      <c r="M28" s="147"/>
    </row>
    <row r="29" spans="2:13" ht="30.75" customHeight="1" x14ac:dyDescent="0.3">
      <c r="B29" s="146" t="s">
        <v>115</v>
      </c>
      <c r="C29" s="147"/>
      <c r="D29" s="147"/>
      <c r="E29" s="147"/>
      <c r="F29" s="147"/>
      <c r="G29" s="147"/>
      <c r="H29" s="147"/>
      <c r="I29" s="147"/>
      <c r="J29" s="147"/>
      <c r="K29" s="147"/>
      <c r="L29" s="147"/>
      <c r="M29" s="147"/>
    </row>
    <row r="30" spans="2:13" ht="15.75" customHeight="1" x14ac:dyDescent="0.3">
      <c r="B30" s="146"/>
      <c r="C30" s="147"/>
      <c r="D30" s="147"/>
      <c r="E30" s="147"/>
      <c r="F30" s="147"/>
      <c r="G30" s="147"/>
      <c r="H30" s="147"/>
      <c r="I30" s="147"/>
      <c r="J30" s="147"/>
      <c r="K30" s="147"/>
      <c r="L30" s="147"/>
      <c r="M30" s="147"/>
    </row>
    <row r="31" spans="2:13" x14ac:dyDescent="0.3">
      <c r="B31" s="151" t="s">
        <v>109</v>
      </c>
      <c r="C31" s="147"/>
      <c r="D31" s="147"/>
      <c r="E31" s="147"/>
      <c r="F31" s="147"/>
      <c r="G31" s="147"/>
      <c r="H31" s="147"/>
      <c r="I31" s="147"/>
      <c r="J31" s="147"/>
      <c r="K31" s="147"/>
      <c r="L31" s="147"/>
      <c r="M31" s="147"/>
    </row>
    <row r="32" spans="2:13" ht="15" thickBot="1" x14ac:dyDescent="0.35">
      <c r="B32" s="151"/>
      <c r="C32" s="147"/>
      <c r="D32" s="147"/>
      <c r="E32" s="147"/>
      <c r="F32" s="147"/>
      <c r="G32" s="147"/>
      <c r="H32" s="147"/>
      <c r="I32" s="147"/>
      <c r="J32" s="147"/>
      <c r="K32" s="147"/>
      <c r="L32" s="147"/>
      <c r="M32" s="147"/>
    </row>
    <row r="33" spans="2:13" ht="15" x14ac:dyDescent="0.3">
      <c r="B33" s="172" t="s">
        <v>65</v>
      </c>
      <c r="C33" s="173"/>
      <c r="D33" s="174"/>
      <c r="E33" s="172" t="s">
        <v>67</v>
      </c>
      <c r="F33" s="173"/>
      <c r="G33" s="174"/>
      <c r="H33" s="176"/>
      <c r="I33" s="147"/>
      <c r="J33" s="147"/>
      <c r="K33" s="147"/>
      <c r="L33" s="147"/>
      <c r="M33" s="147"/>
    </row>
    <row r="34" spans="2:13" ht="15.6" thickBot="1" x14ac:dyDescent="0.35">
      <c r="B34" s="156" t="s">
        <v>66</v>
      </c>
      <c r="C34" s="157"/>
      <c r="D34" s="158"/>
      <c r="E34" s="156" t="s">
        <v>68</v>
      </c>
      <c r="F34" s="157"/>
      <c r="G34" s="158"/>
      <c r="H34" s="176"/>
      <c r="I34" s="147"/>
      <c r="J34" s="147"/>
      <c r="K34" s="147"/>
      <c r="L34" s="147"/>
      <c r="M34" s="147"/>
    </row>
    <row r="35" spans="2:13" ht="15" thickBot="1" x14ac:dyDescent="0.35">
      <c r="B35" s="5" t="s">
        <v>69</v>
      </c>
      <c r="C35" s="8" t="s">
        <v>84</v>
      </c>
      <c r="D35" s="8" t="s">
        <v>85</v>
      </c>
      <c r="E35" s="8" t="s">
        <v>69</v>
      </c>
      <c r="F35" s="8" t="s">
        <v>110</v>
      </c>
      <c r="G35" s="8" t="s">
        <v>85</v>
      </c>
      <c r="H35" s="176"/>
      <c r="I35" s="147"/>
      <c r="J35" s="147"/>
      <c r="K35" s="147"/>
      <c r="L35" s="147"/>
      <c r="M35" s="147"/>
    </row>
    <row r="36" spans="2:13" ht="45" customHeight="1" x14ac:dyDescent="0.3">
      <c r="B36" s="159" t="s">
        <v>70</v>
      </c>
      <c r="C36" s="161" t="s">
        <v>71</v>
      </c>
      <c r="D36" s="161">
        <v>3</v>
      </c>
      <c r="E36" s="159" t="s">
        <v>111</v>
      </c>
      <c r="F36" s="161" t="s">
        <v>71</v>
      </c>
      <c r="G36" s="161">
        <v>0.25</v>
      </c>
      <c r="H36" s="176"/>
      <c r="I36" s="147"/>
      <c r="J36" s="147"/>
      <c r="K36" s="147"/>
      <c r="L36" s="147"/>
      <c r="M36" s="147"/>
    </row>
    <row r="37" spans="2:13" ht="15" thickBot="1" x14ac:dyDescent="0.35">
      <c r="B37" s="160"/>
      <c r="C37" s="162"/>
      <c r="D37" s="162"/>
      <c r="E37" s="160"/>
      <c r="F37" s="162"/>
      <c r="G37" s="162"/>
      <c r="H37" s="176"/>
      <c r="I37" s="147"/>
      <c r="J37" s="147"/>
      <c r="K37" s="147"/>
      <c r="L37" s="147"/>
      <c r="M37" s="147"/>
    </row>
    <row r="38" spans="2:13" ht="46.5" customHeight="1" x14ac:dyDescent="0.3">
      <c r="B38" s="159" t="s">
        <v>72</v>
      </c>
      <c r="C38" s="161" t="s">
        <v>73</v>
      </c>
      <c r="D38" s="161">
        <v>2</v>
      </c>
      <c r="E38" s="159" t="s">
        <v>112</v>
      </c>
      <c r="F38" s="161" t="s">
        <v>73</v>
      </c>
      <c r="G38" s="161">
        <v>0.5</v>
      </c>
      <c r="H38" s="176"/>
      <c r="I38" s="147"/>
      <c r="J38" s="147"/>
      <c r="K38" s="147"/>
      <c r="L38" s="147"/>
      <c r="M38" s="147"/>
    </row>
    <row r="39" spans="2:13" ht="15" thickBot="1" x14ac:dyDescent="0.35">
      <c r="B39" s="160"/>
      <c r="C39" s="162"/>
      <c r="D39" s="162"/>
      <c r="E39" s="160"/>
      <c r="F39" s="162"/>
      <c r="G39" s="162"/>
      <c r="H39" s="176"/>
      <c r="I39" s="147"/>
      <c r="J39" s="147"/>
      <c r="K39" s="147"/>
      <c r="L39" s="147"/>
      <c r="M39" s="147"/>
    </row>
    <row r="40" spans="2:13" ht="57.75" customHeight="1" x14ac:dyDescent="0.3">
      <c r="B40" s="159" t="s">
        <v>74</v>
      </c>
      <c r="C40" s="161" t="s">
        <v>75</v>
      </c>
      <c r="D40" s="161">
        <v>1</v>
      </c>
      <c r="E40" s="159" t="s">
        <v>113</v>
      </c>
      <c r="F40" s="161" t="s">
        <v>75</v>
      </c>
      <c r="G40" s="161">
        <v>1</v>
      </c>
      <c r="H40" s="176"/>
      <c r="I40" s="147"/>
      <c r="J40" s="147"/>
      <c r="K40" s="147"/>
      <c r="L40" s="147"/>
      <c r="M40" s="147"/>
    </row>
    <row r="41" spans="2:13" ht="15" thickBot="1" x14ac:dyDescent="0.35">
      <c r="B41" s="160"/>
      <c r="C41" s="162"/>
      <c r="D41" s="162"/>
      <c r="E41" s="160"/>
      <c r="F41" s="162"/>
      <c r="G41" s="162"/>
      <c r="H41" s="176"/>
      <c r="I41" s="147"/>
      <c r="J41" s="147"/>
      <c r="K41" s="147"/>
      <c r="L41" s="147"/>
      <c r="M41" s="147"/>
    </row>
    <row r="42" spans="2:13" ht="62.25" customHeight="1" x14ac:dyDescent="0.3">
      <c r="B42" s="146" t="s">
        <v>114</v>
      </c>
      <c r="C42" s="147"/>
      <c r="D42" s="147"/>
      <c r="E42" s="147"/>
      <c r="F42" s="147"/>
      <c r="G42" s="147"/>
      <c r="H42" s="147"/>
      <c r="I42" s="147"/>
      <c r="J42" s="147"/>
      <c r="K42" s="147"/>
      <c r="L42" s="147"/>
      <c r="M42" s="147"/>
    </row>
    <row r="43" spans="2:13" ht="41.25" customHeight="1" x14ac:dyDescent="0.3">
      <c r="B43" s="146" t="s">
        <v>663</v>
      </c>
      <c r="C43" s="147"/>
      <c r="D43" s="147"/>
      <c r="E43" s="147"/>
      <c r="F43" s="147"/>
      <c r="G43" s="147"/>
      <c r="H43" s="147"/>
      <c r="I43" s="147"/>
      <c r="J43" s="147"/>
      <c r="K43" s="147"/>
      <c r="L43" s="147"/>
      <c r="M43" s="147"/>
    </row>
  </sheetData>
  <sheetProtection algorithmName="SHA-512" hashValue="p74nnugj06y6LDachD83Yau6xnvrhaCS6owdf7PPxclAOOV+v2F0YMwQbQXdM4poYBvyNwsN5jhzLyZ0irV6ow==" saltValue="3iw0TC0NqvN9VeOR6I2KOA==" spinCount="100000" sheet="1" objects="1" scenarios="1"/>
  <mergeCells count="57">
    <mergeCell ref="B43:M43"/>
    <mergeCell ref="B25:M25"/>
    <mergeCell ref="G38:G39"/>
    <mergeCell ref="B6:M6"/>
    <mergeCell ref="C40:C41"/>
    <mergeCell ref="D40:D41"/>
    <mergeCell ref="F40:F41"/>
    <mergeCell ref="G40:G41"/>
    <mergeCell ref="B30:M30"/>
    <mergeCell ref="B32:M32"/>
    <mergeCell ref="H33:M41"/>
    <mergeCell ref="B31:M31"/>
    <mergeCell ref="C36:C37"/>
    <mergeCell ref="D36:D37"/>
    <mergeCell ref="F36:F37"/>
    <mergeCell ref="B7:M7"/>
    <mergeCell ref="D2:K2"/>
    <mergeCell ref="D3:K3"/>
    <mergeCell ref="M2:M4"/>
    <mergeCell ref="B42:M42"/>
    <mergeCell ref="B22:M22"/>
    <mergeCell ref="B23:M23"/>
    <mergeCell ref="B24:M24"/>
    <mergeCell ref="B15:M15"/>
    <mergeCell ref="B16:M16"/>
    <mergeCell ref="B17:M17"/>
    <mergeCell ref="B18:M18"/>
    <mergeCell ref="B40:B41"/>
    <mergeCell ref="E40:E41"/>
    <mergeCell ref="B33:D33"/>
    <mergeCell ref="B34:D34"/>
    <mergeCell ref="E33:G33"/>
    <mergeCell ref="E34:G34"/>
    <mergeCell ref="B36:B37"/>
    <mergeCell ref="E36:E37"/>
    <mergeCell ref="C38:C39"/>
    <mergeCell ref="D38:D39"/>
    <mergeCell ref="F38:F39"/>
    <mergeCell ref="G36:G37"/>
    <mergeCell ref="B38:B39"/>
    <mergeCell ref="E38:E39"/>
    <mergeCell ref="C2:C4"/>
    <mergeCell ref="B27:M27"/>
    <mergeCell ref="B28:M28"/>
    <mergeCell ref="B29:M29"/>
    <mergeCell ref="B12:M12"/>
    <mergeCell ref="B14:M14"/>
    <mergeCell ref="B9:M9"/>
    <mergeCell ref="B8:M8"/>
    <mergeCell ref="B10:M10"/>
    <mergeCell ref="B13:M13"/>
    <mergeCell ref="B11:M11"/>
    <mergeCell ref="L2:L4"/>
    <mergeCell ref="B26:M26"/>
    <mergeCell ref="B19:M19"/>
    <mergeCell ref="B20:M20"/>
    <mergeCell ref="B21:M21"/>
  </mergeCells>
  <pageMargins left="0.7" right="0.7" top="0.75" bottom="0.75" header="0.3" footer="0.3"/>
  <pageSetup orientation="portrait" r:id="rId1"/>
  <ignoredErrors>
    <ignoredError sqref="G4 E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E853-696F-4BA7-82AE-0F134C79ABFF}">
  <dimension ref="B1:N26"/>
  <sheetViews>
    <sheetView showGridLines="0" showZeros="0" topLeftCell="C1" zoomScaleNormal="100" workbookViewId="0">
      <selection activeCell="E3" sqref="E3:L3"/>
    </sheetView>
  </sheetViews>
  <sheetFormatPr baseColWidth="10" defaultRowHeight="14.4" x14ac:dyDescent="0.3"/>
  <cols>
    <col min="2" max="2" width="38.5546875" customWidth="1"/>
    <col min="3" max="3" width="17.5546875" customWidth="1"/>
    <col min="4" max="4" width="15.44140625" customWidth="1"/>
    <col min="5" max="5" width="16" customWidth="1"/>
    <col min="6" max="6" width="50.33203125" customWidth="1"/>
    <col min="7" max="7" width="16" style="18" customWidth="1"/>
    <col min="8" max="8" width="56" customWidth="1"/>
    <col min="9" max="9" width="17" customWidth="1"/>
    <col min="10" max="10" width="15.88671875" customWidth="1"/>
    <col min="11" max="11" width="18.109375" customWidth="1"/>
    <col min="12" max="12" width="20.33203125" customWidth="1"/>
    <col min="13" max="13" width="12.6640625" customWidth="1"/>
    <col min="14" max="14" width="8.5546875" customWidth="1"/>
    <col min="15" max="15" width="11.44140625" customWidth="1"/>
  </cols>
  <sheetData>
    <row r="1" spans="2:14" ht="15" thickBot="1" x14ac:dyDescent="0.35"/>
    <row r="2" spans="2:14" ht="15.75" customHeight="1" x14ac:dyDescent="0.3">
      <c r="D2" s="145"/>
      <c r="E2" s="163" t="str">
        <f>INTRODUCCIÓN!D2</f>
        <v>PLAN ANUAL DE DESARROLLO DE COMPETENCIAS</v>
      </c>
      <c r="F2" s="164"/>
      <c r="G2" s="164"/>
      <c r="H2" s="164"/>
      <c r="I2" s="164"/>
      <c r="J2" s="164"/>
      <c r="K2" s="164"/>
      <c r="L2" s="165"/>
      <c r="M2" s="189" t="s">
        <v>664</v>
      </c>
      <c r="N2" s="178">
        <f>+INTRODUCCIÓN!M2</f>
        <v>0</v>
      </c>
    </row>
    <row r="3" spans="2:14" ht="15.75" customHeight="1" thickBot="1" x14ac:dyDescent="0.35">
      <c r="D3" s="145"/>
      <c r="E3" s="181" t="str">
        <f>INTRODUCCIÓN!D3</f>
        <v>INVENTARIO DE COMPETENCIAS</v>
      </c>
      <c r="F3" s="182"/>
      <c r="G3" s="182"/>
      <c r="H3" s="182"/>
      <c r="I3" s="182"/>
      <c r="J3" s="182"/>
      <c r="K3" s="182"/>
      <c r="L3" s="183"/>
      <c r="M3" s="190"/>
      <c r="N3" s="179"/>
    </row>
    <row r="4" spans="2:14" ht="32.25" customHeight="1" thickBot="1" x14ac:dyDescent="0.35">
      <c r="D4" s="145"/>
      <c r="E4" s="31" t="s">
        <v>35</v>
      </c>
      <c r="F4" s="26">
        <f>+'IDENTIFICACIÓN SERVICIO'!F6</f>
        <v>0</v>
      </c>
      <c r="G4" s="31" t="s">
        <v>634</v>
      </c>
      <c r="H4" s="26">
        <f>+'IDENTIFICACIÓN SERVICIO'!F7</f>
        <v>0</v>
      </c>
      <c r="I4" s="136" t="s">
        <v>36</v>
      </c>
      <c r="J4" s="134">
        <f>+INTRODUCCIÓN!I4</f>
        <v>0</v>
      </c>
      <c r="K4" s="136" t="s">
        <v>37</v>
      </c>
      <c r="L4" s="135">
        <f>+INTRODUCCIÓN!K4</f>
        <v>0</v>
      </c>
      <c r="M4" s="191"/>
      <c r="N4" s="180"/>
    </row>
    <row r="8" spans="2:14" ht="30.75" customHeight="1" x14ac:dyDescent="0.3">
      <c r="B8" s="188" t="s">
        <v>38</v>
      </c>
      <c r="C8" s="184" t="s">
        <v>83</v>
      </c>
      <c r="D8" s="185"/>
      <c r="E8" s="185"/>
      <c r="F8" s="185"/>
      <c r="G8" s="185"/>
      <c r="H8" s="185"/>
      <c r="I8" s="185"/>
      <c r="J8" s="185"/>
      <c r="K8" s="185"/>
      <c r="L8" s="185"/>
      <c r="M8" s="185"/>
      <c r="N8" s="185"/>
    </row>
    <row r="9" spans="2:14" ht="24" customHeight="1" x14ac:dyDescent="0.3">
      <c r="B9" s="188"/>
      <c r="C9" s="33">
        <v>1</v>
      </c>
      <c r="D9" s="33">
        <v>2</v>
      </c>
      <c r="E9" s="33">
        <v>3</v>
      </c>
      <c r="F9" s="33">
        <v>4</v>
      </c>
      <c r="G9" s="33">
        <v>5</v>
      </c>
      <c r="H9" s="33">
        <v>6</v>
      </c>
      <c r="I9" s="33">
        <v>7</v>
      </c>
      <c r="J9" s="33">
        <v>8</v>
      </c>
      <c r="K9" s="33">
        <v>9</v>
      </c>
      <c r="L9" s="33">
        <v>10</v>
      </c>
      <c r="M9" s="33">
        <v>11</v>
      </c>
      <c r="N9" s="33" t="s">
        <v>30</v>
      </c>
    </row>
    <row r="10" spans="2:14" ht="24" customHeight="1" x14ac:dyDescent="0.3">
      <c r="B10" s="47" t="s">
        <v>9</v>
      </c>
      <c r="C10" s="35"/>
      <c r="D10" s="35"/>
      <c r="E10" s="35"/>
      <c r="F10" s="35"/>
      <c r="G10" s="41"/>
      <c r="H10" s="35"/>
      <c r="I10" s="35"/>
      <c r="J10" s="35"/>
      <c r="K10" s="35"/>
      <c r="L10" s="35"/>
      <c r="M10" s="35"/>
      <c r="N10" s="35"/>
    </row>
    <row r="11" spans="2:14" ht="29.25" customHeight="1" x14ac:dyDescent="0.3">
      <c r="B11" s="47" t="s">
        <v>31</v>
      </c>
      <c r="C11" s="20"/>
      <c r="D11" s="20"/>
      <c r="E11" s="20"/>
      <c r="F11" s="20"/>
      <c r="G11" s="42"/>
      <c r="H11" s="20"/>
      <c r="I11" s="20"/>
      <c r="J11" s="20"/>
      <c r="K11" s="20"/>
      <c r="L11" s="20"/>
      <c r="M11" s="20"/>
      <c r="N11" s="20"/>
    </row>
    <row r="12" spans="2:14" ht="19.5" customHeight="1" x14ac:dyDescent="0.3">
      <c r="B12" s="47" t="s">
        <v>32</v>
      </c>
      <c r="C12" s="20"/>
      <c r="D12" s="20"/>
      <c r="E12" s="20"/>
      <c r="F12" s="20"/>
      <c r="G12" s="42"/>
      <c r="H12" s="20"/>
      <c r="I12" s="20"/>
      <c r="J12" s="20"/>
      <c r="K12" s="20"/>
      <c r="L12" s="20"/>
      <c r="M12" s="20"/>
      <c r="N12" s="20"/>
    </row>
    <row r="13" spans="2:14" ht="27" customHeight="1" x14ac:dyDescent="0.3">
      <c r="B13" s="47" t="s">
        <v>33</v>
      </c>
      <c r="C13" s="20"/>
      <c r="D13" s="20"/>
      <c r="E13" s="20"/>
      <c r="F13" s="20"/>
      <c r="G13" s="42"/>
      <c r="H13" s="20"/>
      <c r="I13" s="20"/>
      <c r="J13" s="20"/>
      <c r="K13" s="20"/>
      <c r="L13" s="20"/>
      <c r="M13" s="20"/>
      <c r="N13" s="20"/>
    </row>
    <row r="14" spans="2:14" ht="20.25" customHeight="1" x14ac:dyDescent="0.3">
      <c r="B14" s="47" t="s">
        <v>10</v>
      </c>
      <c r="C14" s="20"/>
      <c r="D14" s="20"/>
      <c r="E14" s="20"/>
      <c r="F14" s="20"/>
      <c r="G14" s="42"/>
      <c r="H14" s="20"/>
      <c r="I14" s="20"/>
      <c r="J14" s="20"/>
      <c r="K14" s="20"/>
      <c r="L14" s="20"/>
      <c r="M14" s="20"/>
      <c r="N14" s="20"/>
    </row>
    <row r="15" spans="2:14" ht="20.25" customHeight="1" x14ac:dyDescent="0.3">
      <c r="B15" s="47" t="s">
        <v>11</v>
      </c>
      <c r="C15" s="20"/>
      <c r="D15" s="20"/>
      <c r="E15" s="20"/>
      <c r="F15" s="20"/>
      <c r="G15" s="42"/>
      <c r="H15" s="20"/>
      <c r="I15" s="20"/>
      <c r="J15" s="20"/>
      <c r="K15" s="20"/>
      <c r="L15" s="20"/>
      <c r="M15" s="20"/>
      <c r="N15" s="20"/>
    </row>
    <row r="16" spans="2:14" ht="19.5" customHeight="1" x14ac:dyDescent="0.3">
      <c r="B16" s="47" t="s">
        <v>34</v>
      </c>
      <c r="C16" s="20"/>
      <c r="D16" s="20"/>
      <c r="E16" s="20"/>
      <c r="F16" s="20"/>
      <c r="G16" s="42"/>
      <c r="H16" s="20"/>
      <c r="I16" s="20"/>
      <c r="J16" s="20"/>
      <c r="K16" s="20"/>
      <c r="L16" s="20"/>
      <c r="M16" s="20"/>
      <c r="N16" s="20"/>
    </row>
    <row r="17" spans="2:14" ht="24" customHeight="1" x14ac:dyDescent="0.3">
      <c r="B17" s="47" t="s">
        <v>13</v>
      </c>
      <c r="C17" s="20"/>
      <c r="D17" s="20"/>
      <c r="E17" s="20"/>
      <c r="F17" s="20"/>
      <c r="G17" s="42"/>
      <c r="H17" s="20"/>
      <c r="I17" s="20"/>
      <c r="J17" s="20"/>
      <c r="K17" s="20"/>
      <c r="L17" s="20"/>
      <c r="M17" s="20"/>
      <c r="N17" s="20"/>
    </row>
    <row r="21" spans="2:14" ht="15" customHeight="1" x14ac:dyDescent="0.3">
      <c r="B21" s="186" t="s">
        <v>67</v>
      </c>
      <c r="C21" s="187"/>
      <c r="D21" s="187"/>
      <c r="E21" s="1"/>
      <c r="F21" s="1"/>
    </row>
    <row r="22" spans="2:14" ht="15.75" customHeight="1" x14ac:dyDescent="0.3">
      <c r="B22" s="187"/>
      <c r="C22" s="187"/>
      <c r="D22" s="187"/>
      <c r="E22" s="1"/>
      <c r="F22" s="1"/>
    </row>
    <row r="23" spans="2:14" x14ac:dyDescent="0.3">
      <c r="B23" s="33" t="s">
        <v>69</v>
      </c>
      <c r="C23" s="33" t="s">
        <v>84</v>
      </c>
      <c r="D23" s="33" t="s">
        <v>85</v>
      </c>
      <c r="E23" s="1"/>
      <c r="F23" s="1"/>
    </row>
    <row r="24" spans="2:14" ht="42" customHeight="1" x14ac:dyDescent="0.3">
      <c r="B24" s="34" t="s">
        <v>87</v>
      </c>
      <c r="C24" s="6" t="s">
        <v>71</v>
      </c>
      <c r="D24" s="6">
        <v>0.25</v>
      </c>
      <c r="E24" s="1"/>
      <c r="F24" s="1"/>
    </row>
    <row r="25" spans="2:14" ht="42" customHeight="1" x14ac:dyDescent="0.3">
      <c r="B25" s="34" t="s">
        <v>88</v>
      </c>
      <c r="C25" s="6" t="s">
        <v>73</v>
      </c>
      <c r="D25" s="6">
        <v>0.5</v>
      </c>
    </row>
    <row r="26" spans="2:14" ht="42" customHeight="1" x14ac:dyDescent="0.3">
      <c r="B26" s="34" t="s">
        <v>89</v>
      </c>
      <c r="C26" s="6" t="s">
        <v>75</v>
      </c>
      <c r="D26" s="6">
        <v>1</v>
      </c>
    </row>
  </sheetData>
  <sheetProtection algorithmName="SHA-512" hashValue="VlEs0mrV/u3+eDlGJbTAxJ0hzli3DBll72YEANa+iTFL5U9d0pZlnp2jnWFfswTInqvplA/k1SloLbLJV+JNhQ==" saltValue="OSaXarqRE3o7EPpxtQO0fQ==" spinCount="100000" sheet="1" objects="1" insertColumns="0" insertRows="0" deleteColumns="0" deleteRows="0"/>
  <mergeCells count="8">
    <mergeCell ref="N2:N4"/>
    <mergeCell ref="E2:L2"/>
    <mergeCell ref="E3:L3"/>
    <mergeCell ref="C8:N8"/>
    <mergeCell ref="B21:D22"/>
    <mergeCell ref="D2:D4"/>
    <mergeCell ref="B8:B9"/>
    <mergeCell ref="M2:M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03C4-2DE3-471C-9A53-ED50B027486F}">
  <dimension ref="C1:M89"/>
  <sheetViews>
    <sheetView showGridLines="0" showZeros="0" topLeftCell="B1" workbookViewId="0">
      <selection activeCell="G6" sqref="G6"/>
    </sheetView>
  </sheetViews>
  <sheetFormatPr baseColWidth="10" defaultRowHeight="14.4" x14ac:dyDescent="0.3"/>
  <cols>
    <col min="2" max="2" width="9.5546875" customWidth="1"/>
    <col min="3" max="3" width="22.5546875" customWidth="1"/>
    <col min="4" max="4" width="41" customWidth="1"/>
    <col min="5" max="5" width="52" customWidth="1"/>
    <col min="6" max="6" width="17.109375" customWidth="1"/>
    <col min="7" max="7" width="50.88671875" customWidth="1"/>
    <col min="8" max="8" width="26.44140625" customWidth="1"/>
    <col min="9" max="9" width="8.44140625" customWidth="1"/>
    <col min="10" max="10" width="10.44140625" customWidth="1"/>
    <col min="11" max="11" width="7.6640625" customWidth="1"/>
    <col min="12" max="12" width="9.109375" customWidth="1"/>
    <col min="13" max="13" width="5.44140625" customWidth="1"/>
    <col min="14" max="14" width="7.33203125" customWidth="1"/>
  </cols>
  <sheetData>
    <row r="1" spans="3:13" ht="15" thickBot="1" x14ac:dyDescent="0.35"/>
    <row r="2" spans="3:13" ht="15.75" customHeight="1" x14ac:dyDescent="0.3">
      <c r="D2" s="197" t="str">
        <f>INTRODUCCIÓN!D2</f>
        <v>PLAN ANUAL DE DESARROLLO DE COMPETENCIAS</v>
      </c>
      <c r="E2" s="198"/>
      <c r="F2" s="198"/>
      <c r="G2" s="198"/>
      <c r="H2" s="198"/>
      <c r="I2" s="198"/>
      <c r="J2" s="198"/>
      <c r="K2" s="199"/>
      <c r="L2" s="194" t="s">
        <v>664</v>
      </c>
      <c r="M2" s="178">
        <f>+INTRODUCCIÓN!M2</f>
        <v>0</v>
      </c>
    </row>
    <row r="3" spans="3:13" ht="15.75" customHeight="1" x14ac:dyDescent="0.3">
      <c r="D3" s="197" t="s">
        <v>807</v>
      </c>
      <c r="E3" s="198"/>
      <c r="F3" s="198"/>
      <c r="G3" s="198"/>
      <c r="H3" s="198"/>
      <c r="I3" s="198"/>
      <c r="J3" s="198"/>
      <c r="K3" s="199"/>
      <c r="L3" s="195"/>
      <c r="M3" s="179"/>
    </row>
    <row r="4" spans="3:13" ht="32.25" customHeight="1" thickBot="1" x14ac:dyDescent="0.35">
      <c r="C4" s="40"/>
      <c r="D4" s="39" t="s">
        <v>35</v>
      </c>
      <c r="E4" s="32">
        <f>+'IDENTIFICACIÓN SERVICIO'!F6</f>
        <v>0</v>
      </c>
      <c r="F4" s="39" t="s">
        <v>634</v>
      </c>
      <c r="G4" s="32">
        <f>+'IDENTIFICACIÓN SERVICIO'!F7</f>
        <v>0</v>
      </c>
      <c r="H4" s="137" t="s">
        <v>36</v>
      </c>
      <c r="I4" s="132">
        <f>+INTRODUCCIÓN!I4</f>
        <v>0</v>
      </c>
      <c r="J4" s="137" t="s">
        <v>37</v>
      </c>
      <c r="K4" s="133">
        <f>+INTRODUCCIÓN!K4</f>
        <v>0</v>
      </c>
      <c r="L4" s="196"/>
      <c r="M4" s="180"/>
    </row>
    <row r="6" spans="3:13" ht="30.75" customHeight="1" x14ac:dyDescent="0.3"/>
    <row r="7" spans="3:13" x14ac:dyDescent="0.3">
      <c r="C7" s="200" t="s">
        <v>0</v>
      </c>
      <c r="D7" s="2" t="s">
        <v>1</v>
      </c>
      <c r="E7" s="200" t="s">
        <v>3</v>
      </c>
      <c r="F7" s="201"/>
      <c r="G7" s="200" t="s">
        <v>4</v>
      </c>
      <c r="H7" s="200"/>
      <c r="I7" s="201"/>
      <c r="J7" s="200" t="s">
        <v>6</v>
      </c>
    </row>
    <row r="8" spans="3:13" ht="26.25" customHeight="1" x14ac:dyDescent="0.3">
      <c r="C8" s="200"/>
      <c r="D8" s="2" t="s">
        <v>2</v>
      </c>
      <c r="E8" s="200" t="s">
        <v>80</v>
      </c>
      <c r="F8" s="201"/>
      <c r="G8" s="200" t="s">
        <v>5</v>
      </c>
      <c r="H8" s="200"/>
      <c r="I8" s="201"/>
      <c r="J8" s="201"/>
    </row>
    <row r="9" spans="3:13" x14ac:dyDescent="0.3">
      <c r="C9" s="200"/>
      <c r="D9" s="23"/>
      <c r="E9" s="2" t="s">
        <v>78</v>
      </c>
      <c r="F9" s="2" t="s">
        <v>76</v>
      </c>
      <c r="G9" s="2" t="s">
        <v>8</v>
      </c>
      <c r="H9" s="2" t="s">
        <v>79</v>
      </c>
      <c r="I9" s="2" t="s">
        <v>77</v>
      </c>
      <c r="J9" s="2" t="s">
        <v>7</v>
      </c>
    </row>
    <row r="10" spans="3:13" ht="15" customHeight="1" x14ac:dyDescent="0.3">
      <c r="C10" s="202" t="s">
        <v>637</v>
      </c>
      <c r="D10" s="202" t="s">
        <v>639</v>
      </c>
      <c r="E10" s="43"/>
      <c r="F10" s="22"/>
      <c r="G10" s="48" t="s">
        <v>9</v>
      </c>
      <c r="H10" s="43"/>
      <c r="I10" s="45"/>
      <c r="J10" s="45">
        <f>+F10*I10</f>
        <v>0</v>
      </c>
    </row>
    <row r="11" spans="3:13" ht="15" customHeight="1" x14ac:dyDescent="0.3">
      <c r="C11" s="202"/>
      <c r="D11" s="202"/>
      <c r="E11" s="44"/>
      <c r="F11" s="21"/>
      <c r="G11" s="48" t="s">
        <v>64</v>
      </c>
      <c r="H11" s="43"/>
      <c r="I11" s="45"/>
      <c r="J11" s="45">
        <f t="shared" ref="J11:J15" si="0">+F11*I11</f>
        <v>0</v>
      </c>
    </row>
    <row r="12" spans="3:13" ht="15" customHeight="1" x14ac:dyDescent="0.3">
      <c r="C12" s="206"/>
      <c r="D12" s="206"/>
      <c r="E12" s="44"/>
      <c r="F12" s="21"/>
      <c r="G12" s="48" t="s">
        <v>10</v>
      </c>
      <c r="H12" s="43"/>
      <c r="I12" s="45"/>
      <c r="J12" s="45">
        <f t="shared" si="0"/>
        <v>0</v>
      </c>
    </row>
    <row r="13" spans="3:13" ht="15" customHeight="1" x14ac:dyDescent="0.3">
      <c r="C13" s="206"/>
      <c r="D13" s="206"/>
      <c r="E13" s="44"/>
      <c r="F13" s="21"/>
      <c r="G13" s="48" t="s">
        <v>11</v>
      </c>
      <c r="H13" s="43"/>
      <c r="I13" s="45"/>
      <c r="J13" s="45">
        <f t="shared" si="0"/>
        <v>0</v>
      </c>
    </row>
    <row r="14" spans="3:13" ht="15" customHeight="1" x14ac:dyDescent="0.3">
      <c r="C14" s="206"/>
      <c r="D14" s="206"/>
      <c r="E14" s="44"/>
      <c r="F14" s="21"/>
      <c r="G14" s="48" t="s">
        <v>12</v>
      </c>
      <c r="H14" s="43"/>
      <c r="I14" s="45"/>
      <c r="J14" s="45">
        <f t="shared" si="0"/>
        <v>0</v>
      </c>
    </row>
    <row r="15" spans="3:13" ht="15" customHeight="1" x14ac:dyDescent="0.3">
      <c r="C15" s="206"/>
      <c r="D15" s="206"/>
      <c r="E15" s="44"/>
      <c r="F15" s="21"/>
      <c r="G15" s="48" t="s">
        <v>13</v>
      </c>
      <c r="H15" s="43"/>
      <c r="I15" s="45"/>
      <c r="J15" s="45">
        <f t="shared" si="0"/>
        <v>0</v>
      </c>
    </row>
    <row r="16" spans="3:13" x14ac:dyDescent="0.3">
      <c r="C16" s="204" t="s">
        <v>14</v>
      </c>
      <c r="D16" s="204"/>
      <c r="E16" s="204"/>
      <c r="F16" s="204"/>
      <c r="G16" s="204"/>
      <c r="H16" s="204"/>
      <c r="I16" s="205">
        <f>SUM(J10:J15)</f>
        <v>0</v>
      </c>
      <c r="J16" s="205"/>
    </row>
    <row r="17" spans="3:10" ht="15" customHeight="1" x14ac:dyDescent="0.3">
      <c r="C17" s="203" t="s">
        <v>15</v>
      </c>
      <c r="D17" s="203" t="s">
        <v>22</v>
      </c>
      <c r="E17" s="43"/>
      <c r="F17" s="22"/>
      <c r="G17" s="48" t="s">
        <v>9</v>
      </c>
      <c r="H17" s="43"/>
      <c r="I17" s="45"/>
      <c r="J17" s="45">
        <f t="shared" ref="J17:J22" si="1">+F17*I17</f>
        <v>0</v>
      </c>
    </row>
    <row r="18" spans="3:10" ht="15" customHeight="1" x14ac:dyDescent="0.3">
      <c r="C18" s="203"/>
      <c r="D18" s="203"/>
      <c r="E18" s="44"/>
      <c r="F18" s="21"/>
      <c r="G18" s="48" t="s">
        <v>64</v>
      </c>
      <c r="H18" s="43"/>
      <c r="I18" s="45"/>
      <c r="J18" s="45">
        <f t="shared" si="1"/>
        <v>0</v>
      </c>
    </row>
    <row r="19" spans="3:10" ht="15" customHeight="1" x14ac:dyDescent="0.3">
      <c r="C19" s="203"/>
      <c r="D19" s="207"/>
      <c r="E19" s="44"/>
      <c r="F19" s="21"/>
      <c r="G19" s="48" t="s">
        <v>10</v>
      </c>
      <c r="H19" s="43"/>
      <c r="I19" s="45"/>
      <c r="J19" s="45">
        <f t="shared" si="1"/>
        <v>0</v>
      </c>
    </row>
    <row r="20" spans="3:10" ht="15" customHeight="1" x14ac:dyDescent="0.3">
      <c r="C20" s="203"/>
      <c r="D20" s="207"/>
      <c r="E20" s="44"/>
      <c r="F20" s="21"/>
      <c r="G20" s="48" t="s">
        <v>11</v>
      </c>
      <c r="H20" s="43"/>
      <c r="I20" s="45"/>
      <c r="J20" s="45">
        <f t="shared" si="1"/>
        <v>0</v>
      </c>
    </row>
    <row r="21" spans="3:10" ht="15" customHeight="1" x14ac:dyDescent="0.3">
      <c r="C21" s="203"/>
      <c r="D21" s="207"/>
      <c r="E21" s="44"/>
      <c r="F21" s="21"/>
      <c r="G21" s="48" t="s">
        <v>12</v>
      </c>
      <c r="H21" s="43"/>
      <c r="I21" s="45"/>
      <c r="J21" s="45">
        <f t="shared" si="1"/>
        <v>0</v>
      </c>
    </row>
    <row r="22" spans="3:10" ht="15" customHeight="1" x14ac:dyDescent="0.3">
      <c r="C22" s="203"/>
      <c r="D22" s="207"/>
      <c r="E22" s="44"/>
      <c r="F22" s="21"/>
      <c r="G22" s="48" t="s">
        <v>13</v>
      </c>
      <c r="H22" s="43"/>
      <c r="I22" s="45"/>
      <c r="J22" s="45">
        <f t="shared" si="1"/>
        <v>0</v>
      </c>
    </row>
    <row r="23" spans="3:10" x14ac:dyDescent="0.3">
      <c r="C23" s="204" t="s">
        <v>14</v>
      </c>
      <c r="D23" s="204"/>
      <c r="E23" s="204"/>
      <c r="F23" s="204"/>
      <c r="G23" s="204"/>
      <c r="H23" s="204"/>
      <c r="I23" s="205">
        <f>SUM(J17:J22)</f>
        <v>0</v>
      </c>
      <c r="J23" s="205"/>
    </row>
    <row r="24" spans="3:10" ht="15" customHeight="1" x14ac:dyDescent="0.3">
      <c r="C24" s="202" t="s">
        <v>16</v>
      </c>
      <c r="D24" s="202" t="s">
        <v>638</v>
      </c>
      <c r="E24" s="43"/>
      <c r="F24" s="22"/>
      <c r="G24" s="48" t="s">
        <v>9</v>
      </c>
      <c r="H24" s="43"/>
      <c r="I24" s="45"/>
      <c r="J24" s="45">
        <f t="shared" ref="J24:J29" si="2">+F24*I24</f>
        <v>0</v>
      </c>
    </row>
    <row r="25" spans="3:10" ht="15" customHeight="1" x14ac:dyDescent="0.3">
      <c r="C25" s="202"/>
      <c r="D25" s="202"/>
      <c r="E25" s="44"/>
      <c r="F25" s="21"/>
      <c r="G25" s="48" t="s">
        <v>64</v>
      </c>
      <c r="H25" s="43"/>
      <c r="I25" s="45"/>
      <c r="J25" s="45">
        <f t="shared" si="2"/>
        <v>0</v>
      </c>
    </row>
    <row r="26" spans="3:10" ht="15" customHeight="1" x14ac:dyDescent="0.3">
      <c r="C26" s="202"/>
      <c r="D26" s="202"/>
      <c r="E26" s="44"/>
      <c r="F26" s="21"/>
      <c r="G26" s="48" t="s">
        <v>10</v>
      </c>
      <c r="H26" s="43"/>
      <c r="I26" s="45"/>
      <c r="J26" s="45">
        <f t="shared" si="2"/>
        <v>0</v>
      </c>
    </row>
    <row r="27" spans="3:10" ht="15" customHeight="1" x14ac:dyDescent="0.3">
      <c r="C27" s="202"/>
      <c r="D27" s="202"/>
      <c r="E27" s="44"/>
      <c r="F27" s="21"/>
      <c r="G27" s="48" t="s">
        <v>11</v>
      </c>
      <c r="H27" s="43"/>
      <c r="I27" s="45"/>
      <c r="J27" s="45">
        <f t="shared" si="2"/>
        <v>0</v>
      </c>
    </row>
    <row r="28" spans="3:10" ht="15" customHeight="1" x14ac:dyDescent="0.3">
      <c r="C28" s="202"/>
      <c r="D28" s="202"/>
      <c r="E28" s="44"/>
      <c r="F28" s="21"/>
      <c r="G28" s="48" t="s">
        <v>12</v>
      </c>
      <c r="H28" s="43"/>
      <c r="I28" s="45"/>
      <c r="J28" s="45">
        <f t="shared" si="2"/>
        <v>0</v>
      </c>
    </row>
    <row r="29" spans="3:10" ht="15" customHeight="1" x14ac:dyDescent="0.3">
      <c r="C29" s="202"/>
      <c r="D29" s="202"/>
      <c r="E29" s="44"/>
      <c r="F29" s="21"/>
      <c r="G29" s="48" t="s">
        <v>13</v>
      </c>
      <c r="H29" s="43"/>
      <c r="I29" s="45"/>
      <c r="J29" s="45">
        <f t="shared" si="2"/>
        <v>0</v>
      </c>
    </row>
    <row r="30" spans="3:10" x14ac:dyDescent="0.3">
      <c r="C30" s="204" t="s">
        <v>14</v>
      </c>
      <c r="D30" s="204"/>
      <c r="E30" s="204"/>
      <c r="F30" s="204"/>
      <c r="G30" s="204"/>
      <c r="H30" s="204"/>
      <c r="I30" s="205">
        <f>SUM(J24:J29)</f>
        <v>0</v>
      </c>
      <c r="J30" s="205"/>
    </row>
    <row r="31" spans="3:10" x14ac:dyDescent="0.3">
      <c r="C31" s="202" t="s">
        <v>23</v>
      </c>
      <c r="D31" s="203" t="s">
        <v>25</v>
      </c>
      <c r="E31" s="46"/>
      <c r="F31" s="22"/>
      <c r="G31" s="48" t="s">
        <v>9</v>
      </c>
      <c r="H31" s="43"/>
      <c r="I31" s="45"/>
      <c r="J31" s="45">
        <f t="shared" ref="J31:J36" si="3">+F31*I31</f>
        <v>0</v>
      </c>
    </row>
    <row r="32" spans="3:10" x14ac:dyDescent="0.3">
      <c r="C32" s="202"/>
      <c r="D32" s="203"/>
      <c r="E32" s="43"/>
      <c r="F32" s="21"/>
      <c r="G32" s="48" t="s">
        <v>64</v>
      </c>
      <c r="H32" s="43"/>
      <c r="I32" s="45"/>
      <c r="J32" s="45">
        <f t="shared" si="3"/>
        <v>0</v>
      </c>
    </row>
    <row r="33" spans="3:10" x14ac:dyDescent="0.3">
      <c r="C33" s="206"/>
      <c r="D33" s="203"/>
      <c r="E33" s="44"/>
      <c r="F33" s="21"/>
      <c r="G33" s="48" t="s">
        <v>10</v>
      </c>
      <c r="H33" s="43"/>
      <c r="I33" s="45"/>
      <c r="J33" s="45">
        <f t="shared" si="3"/>
        <v>0</v>
      </c>
    </row>
    <row r="34" spans="3:10" x14ac:dyDescent="0.3">
      <c r="C34" s="206"/>
      <c r="D34" s="203"/>
      <c r="E34" s="44"/>
      <c r="F34" s="21"/>
      <c r="G34" s="48" t="s">
        <v>11</v>
      </c>
      <c r="H34" s="43"/>
      <c r="I34" s="45"/>
      <c r="J34" s="45">
        <f t="shared" si="3"/>
        <v>0</v>
      </c>
    </row>
    <row r="35" spans="3:10" x14ac:dyDescent="0.3">
      <c r="C35" s="206"/>
      <c r="D35" s="203"/>
      <c r="E35" s="44"/>
      <c r="F35" s="21"/>
      <c r="G35" s="48" t="s">
        <v>12</v>
      </c>
      <c r="H35" s="43"/>
      <c r="I35" s="45"/>
      <c r="J35" s="45">
        <f t="shared" si="3"/>
        <v>0</v>
      </c>
    </row>
    <row r="36" spans="3:10" ht="26.25" customHeight="1" x14ac:dyDescent="0.3">
      <c r="C36" s="206"/>
      <c r="D36" s="203"/>
      <c r="E36" s="44"/>
      <c r="F36" s="21"/>
      <c r="G36" s="48" t="s">
        <v>13</v>
      </c>
      <c r="H36" s="43"/>
      <c r="I36" s="45"/>
      <c r="J36" s="45">
        <f t="shared" si="3"/>
        <v>0</v>
      </c>
    </row>
    <row r="37" spans="3:10" x14ac:dyDescent="0.3">
      <c r="C37" s="204" t="s">
        <v>14</v>
      </c>
      <c r="D37" s="204"/>
      <c r="E37" s="204"/>
      <c r="F37" s="204"/>
      <c r="G37" s="204"/>
      <c r="H37" s="204"/>
      <c r="I37" s="205">
        <f>SUM(J31:J36)</f>
        <v>0</v>
      </c>
      <c r="J37" s="205"/>
    </row>
    <row r="38" spans="3:10" ht="15" customHeight="1" x14ac:dyDescent="0.3">
      <c r="C38" s="203" t="s">
        <v>24</v>
      </c>
      <c r="D38" s="203" t="s">
        <v>26</v>
      </c>
      <c r="E38" s="43"/>
      <c r="F38" s="22"/>
      <c r="G38" s="48" t="s">
        <v>9</v>
      </c>
      <c r="H38" s="43"/>
      <c r="I38" s="45"/>
      <c r="J38" s="45">
        <f t="shared" ref="J38:J43" si="4">+F38*I38</f>
        <v>0</v>
      </c>
    </row>
    <row r="39" spans="3:10" ht="15" customHeight="1" x14ac:dyDescent="0.3">
      <c r="C39" s="203"/>
      <c r="D39" s="203"/>
      <c r="E39" s="44"/>
      <c r="F39" s="21"/>
      <c r="G39" s="48" t="s">
        <v>64</v>
      </c>
      <c r="H39" s="43"/>
      <c r="I39" s="45"/>
      <c r="J39" s="45">
        <f t="shared" si="4"/>
        <v>0</v>
      </c>
    </row>
    <row r="40" spans="3:10" ht="15" customHeight="1" x14ac:dyDescent="0.3">
      <c r="C40" s="207"/>
      <c r="D40" s="203"/>
      <c r="E40" s="44"/>
      <c r="F40" s="21"/>
      <c r="G40" s="48" t="s">
        <v>10</v>
      </c>
      <c r="H40" s="43"/>
      <c r="I40" s="45"/>
      <c r="J40" s="45">
        <f t="shared" si="4"/>
        <v>0</v>
      </c>
    </row>
    <row r="41" spans="3:10" ht="15" customHeight="1" x14ac:dyDescent="0.3">
      <c r="C41" s="207"/>
      <c r="D41" s="203"/>
      <c r="E41" s="44"/>
      <c r="F41" s="21"/>
      <c r="G41" s="48" t="s">
        <v>11</v>
      </c>
      <c r="H41" s="43"/>
      <c r="I41" s="45"/>
      <c r="J41" s="45">
        <f t="shared" si="4"/>
        <v>0</v>
      </c>
    </row>
    <row r="42" spans="3:10" ht="15" customHeight="1" x14ac:dyDescent="0.3">
      <c r="C42" s="207"/>
      <c r="D42" s="203"/>
      <c r="E42" s="44"/>
      <c r="F42" s="21"/>
      <c r="G42" s="48" t="s">
        <v>12</v>
      </c>
      <c r="H42" s="43"/>
      <c r="I42" s="45"/>
      <c r="J42" s="45">
        <f t="shared" si="4"/>
        <v>0</v>
      </c>
    </row>
    <row r="43" spans="3:10" ht="15" customHeight="1" x14ac:dyDescent="0.3">
      <c r="C43" s="207"/>
      <c r="D43" s="203"/>
      <c r="E43" s="44"/>
      <c r="F43" s="21"/>
      <c r="G43" s="48" t="s">
        <v>13</v>
      </c>
      <c r="H43" s="43"/>
      <c r="I43" s="45"/>
      <c r="J43" s="45">
        <f t="shared" si="4"/>
        <v>0</v>
      </c>
    </row>
    <row r="44" spans="3:10" x14ac:dyDescent="0.3">
      <c r="C44" s="204" t="s">
        <v>14</v>
      </c>
      <c r="D44" s="204"/>
      <c r="E44" s="204"/>
      <c r="F44" s="204"/>
      <c r="G44" s="204"/>
      <c r="H44" s="204"/>
      <c r="I44" s="205">
        <f>SUM(J38:J43)</f>
        <v>0</v>
      </c>
      <c r="J44" s="205"/>
    </row>
    <row r="45" spans="3:10" ht="15" customHeight="1" x14ac:dyDescent="0.3">
      <c r="C45" s="202" t="s">
        <v>17</v>
      </c>
      <c r="D45" s="202" t="s">
        <v>27</v>
      </c>
      <c r="E45" s="43"/>
      <c r="F45" s="22"/>
      <c r="G45" s="48" t="s">
        <v>9</v>
      </c>
      <c r="H45" s="43"/>
      <c r="I45" s="45"/>
      <c r="J45" s="45">
        <f t="shared" ref="J45:J50" si="5">+F45*I45</f>
        <v>0</v>
      </c>
    </row>
    <row r="46" spans="3:10" ht="15" customHeight="1" x14ac:dyDescent="0.3">
      <c r="C46" s="202"/>
      <c r="D46" s="202"/>
      <c r="E46" s="44"/>
      <c r="F46" s="21"/>
      <c r="G46" s="48" t="s">
        <v>64</v>
      </c>
      <c r="H46" s="43"/>
      <c r="I46" s="45"/>
      <c r="J46" s="45">
        <f t="shared" si="5"/>
        <v>0</v>
      </c>
    </row>
    <row r="47" spans="3:10" ht="15" customHeight="1" x14ac:dyDescent="0.3">
      <c r="C47" s="202"/>
      <c r="D47" s="202"/>
      <c r="E47" s="44"/>
      <c r="F47" s="21"/>
      <c r="G47" s="48" t="s">
        <v>10</v>
      </c>
      <c r="H47" s="43"/>
      <c r="I47" s="45"/>
      <c r="J47" s="45">
        <f t="shared" si="5"/>
        <v>0</v>
      </c>
    </row>
    <row r="48" spans="3:10" ht="15" customHeight="1" x14ac:dyDescent="0.3">
      <c r="C48" s="202"/>
      <c r="D48" s="202"/>
      <c r="E48" s="44"/>
      <c r="F48" s="21"/>
      <c r="G48" s="48" t="s">
        <v>11</v>
      </c>
      <c r="H48" s="43"/>
      <c r="I48" s="45"/>
      <c r="J48" s="45">
        <f t="shared" si="5"/>
        <v>0</v>
      </c>
    </row>
    <row r="49" spans="3:10" ht="15" customHeight="1" x14ac:dyDescent="0.3">
      <c r="C49" s="202"/>
      <c r="D49" s="202"/>
      <c r="E49" s="44"/>
      <c r="F49" s="21"/>
      <c r="G49" s="48" t="s">
        <v>12</v>
      </c>
      <c r="H49" s="43"/>
      <c r="I49" s="45"/>
      <c r="J49" s="45">
        <f t="shared" si="5"/>
        <v>0</v>
      </c>
    </row>
    <row r="50" spans="3:10" ht="15" customHeight="1" x14ac:dyDescent="0.3">
      <c r="C50" s="202"/>
      <c r="D50" s="202"/>
      <c r="E50" s="44"/>
      <c r="F50" s="21"/>
      <c r="G50" s="48" t="s">
        <v>13</v>
      </c>
      <c r="H50" s="43"/>
      <c r="I50" s="45"/>
      <c r="J50" s="45">
        <f t="shared" si="5"/>
        <v>0</v>
      </c>
    </row>
    <row r="51" spans="3:10" x14ac:dyDescent="0.3">
      <c r="C51" s="204" t="s">
        <v>14</v>
      </c>
      <c r="D51" s="204"/>
      <c r="E51" s="204"/>
      <c r="F51" s="204"/>
      <c r="G51" s="204"/>
      <c r="H51" s="204"/>
      <c r="I51" s="205">
        <f>SUM(J45:J50)</f>
        <v>0</v>
      </c>
      <c r="J51" s="205"/>
    </row>
    <row r="52" spans="3:10" ht="15" customHeight="1" x14ac:dyDescent="0.3">
      <c r="C52" s="202" t="s">
        <v>18</v>
      </c>
      <c r="D52" s="213" t="s">
        <v>662</v>
      </c>
      <c r="E52" s="43"/>
      <c r="F52" s="22"/>
      <c r="G52" s="48" t="s">
        <v>9</v>
      </c>
      <c r="H52" s="43"/>
      <c r="I52" s="45"/>
      <c r="J52" s="45">
        <f t="shared" ref="J52:J57" si="6">+F52*I52</f>
        <v>0</v>
      </c>
    </row>
    <row r="53" spans="3:10" ht="15" customHeight="1" x14ac:dyDescent="0.3">
      <c r="C53" s="202"/>
      <c r="D53" s="213"/>
      <c r="E53" s="44"/>
      <c r="F53" s="21"/>
      <c r="G53" s="48" t="s">
        <v>64</v>
      </c>
      <c r="H53" s="43"/>
      <c r="I53" s="45"/>
      <c r="J53" s="45">
        <f t="shared" si="6"/>
        <v>0</v>
      </c>
    </row>
    <row r="54" spans="3:10" ht="15" customHeight="1" x14ac:dyDescent="0.3">
      <c r="C54" s="202"/>
      <c r="D54" s="213"/>
      <c r="E54" s="44"/>
      <c r="F54" s="21"/>
      <c r="G54" s="48" t="s">
        <v>10</v>
      </c>
      <c r="H54" s="43"/>
      <c r="I54" s="45"/>
      <c r="J54" s="45">
        <f t="shared" si="6"/>
        <v>0</v>
      </c>
    </row>
    <row r="55" spans="3:10" ht="15" customHeight="1" x14ac:dyDescent="0.3">
      <c r="C55" s="202"/>
      <c r="D55" s="213"/>
      <c r="E55" s="44"/>
      <c r="F55" s="21"/>
      <c r="G55" s="48" t="s">
        <v>11</v>
      </c>
      <c r="H55" s="43"/>
      <c r="I55" s="45"/>
      <c r="J55" s="45">
        <f t="shared" si="6"/>
        <v>0</v>
      </c>
    </row>
    <row r="56" spans="3:10" ht="15" customHeight="1" x14ac:dyDescent="0.3">
      <c r="C56" s="202"/>
      <c r="D56" s="213"/>
      <c r="E56" s="44"/>
      <c r="F56" s="21"/>
      <c r="G56" s="48" t="s">
        <v>12</v>
      </c>
      <c r="H56" s="43"/>
      <c r="I56" s="45"/>
      <c r="J56" s="45">
        <f t="shared" si="6"/>
        <v>0</v>
      </c>
    </row>
    <row r="57" spans="3:10" ht="15" customHeight="1" x14ac:dyDescent="0.3">
      <c r="C57" s="202"/>
      <c r="D57" s="213"/>
      <c r="E57" s="44"/>
      <c r="F57" s="21"/>
      <c r="G57" s="48" t="s">
        <v>13</v>
      </c>
      <c r="H57" s="43"/>
      <c r="I57" s="45"/>
      <c r="J57" s="45">
        <f t="shared" si="6"/>
        <v>0</v>
      </c>
    </row>
    <row r="58" spans="3:10" x14ac:dyDescent="0.3">
      <c r="C58" s="204" t="s">
        <v>14</v>
      </c>
      <c r="D58" s="204"/>
      <c r="E58" s="204"/>
      <c r="F58" s="204"/>
      <c r="G58" s="204"/>
      <c r="H58" s="204"/>
      <c r="I58" s="205">
        <f>SUM(J52:J57)</f>
        <v>0</v>
      </c>
      <c r="J58" s="205"/>
    </row>
    <row r="59" spans="3:10" x14ac:dyDescent="0.3">
      <c r="C59" s="202" t="s">
        <v>19</v>
      </c>
      <c r="D59" s="203" t="s">
        <v>28</v>
      </c>
      <c r="E59" s="43"/>
      <c r="F59" s="22"/>
      <c r="G59" s="48" t="s">
        <v>9</v>
      </c>
      <c r="H59" s="43"/>
      <c r="I59" s="45"/>
      <c r="J59" s="45">
        <f t="shared" ref="J59:J64" si="7">+F59*I59</f>
        <v>0</v>
      </c>
    </row>
    <row r="60" spans="3:10" x14ac:dyDescent="0.3">
      <c r="C60" s="202"/>
      <c r="D60" s="203"/>
      <c r="E60" s="44"/>
      <c r="F60" s="21"/>
      <c r="G60" s="48" t="s">
        <v>64</v>
      </c>
      <c r="H60" s="43"/>
      <c r="I60" s="45"/>
      <c r="J60" s="45">
        <f t="shared" si="7"/>
        <v>0</v>
      </c>
    </row>
    <row r="61" spans="3:10" x14ac:dyDescent="0.3">
      <c r="C61" s="202"/>
      <c r="D61" s="207"/>
      <c r="E61" s="44"/>
      <c r="F61" s="21"/>
      <c r="G61" s="48" t="s">
        <v>10</v>
      </c>
      <c r="H61" s="43"/>
      <c r="I61" s="45"/>
      <c r="J61" s="45">
        <f t="shared" si="7"/>
        <v>0</v>
      </c>
    </row>
    <row r="62" spans="3:10" x14ac:dyDescent="0.3">
      <c r="C62" s="202"/>
      <c r="D62" s="207"/>
      <c r="E62" s="44"/>
      <c r="F62" s="21"/>
      <c r="G62" s="48" t="s">
        <v>11</v>
      </c>
      <c r="H62" s="43"/>
      <c r="I62" s="45"/>
      <c r="J62" s="45">
        <f t="shared" si="7"/>
        <v>0</v>
      </c>
    </row>
    <row r="63" spans="3:10" x14ac:dyDescent="0.3">
      <c r="C63" s="202"/>
      <c r="D63" s="207"/>
      <c r="E63" s="44"/>
      <c r="F63" s="21"/>
      <c r="G63" s="48" t="s">
        <v>12</v>
      </c>
      <c r="H63" s="43"/>
      <c r="I63" s="45"/>
      <c r="J63" s="45">
        <f t="shared" si="7"/>
        <v>0</v>
      </c>
    </row>
    <row r="64" spans="3:10" x14ac:dyDescent="0.3">
      <c r="C64" s="202"/>
      <c r="D64" s="207"/>
      <c r="E64" s="44"/>
      <c r="F64" s="21"/>
      <c r="G64" s="48" t="s">
        <v>13</v>
      </c>
      <c r="H64" s="43"/>
      <c r="I64" s="45"/>
      <c r="J64" s="45">
        <f t="shared" si="7"/>
        <v>0</v>
      </c>
    </row>
    <row r="65" spans="3:10" x14ac:dyDescent="0.3">
      <c r="C65" s="204" t="s">
        <v>14</v>
      </c>
      <c r="D65" s="204"/>
      <c r="E65" s="204"/>
      <c r="F65" s="204"/>
      <c r="G65" s="204"/>
      <c r="H65" s="204"/>
      <c r="I65" s="205">
        <f>SUM(J59:J64)</f>
        <v>0</v>
      </c>
      <c r="J65" s="205"/>
    </row>
    <row r="66" spans="3:10" x14ac:dyDescent="0.3">
      <c r="C66" s="202" t="s">
        <v>20</v>
      </c>
      <c r="D66" s="203" t="s">
        <v>640</v>
      </c>
      <c r="E66" s="43"/>
      <c r="F66" s="22"/>
      <c r="G66" s="48" t="s">
        <v>9</v>
      </c>
      <c r="H66" s="43"/>
      <c r="I66" s="45"/>
      <c r="J66" s="45">
        <f t="shared" ref="J66:J71" si="8">+F66*I66</f>
        <v>0</v>
      </c>
    </row>
    <row r="67" spans="3:10" x14ac:dyDescent="0.3">
      <c r="C67" s="202"/>
      <c r="D67" s="203"/>
      <c r="E67" s="44"/>
      <c r="F67" s="21"/>
      <c r="G67" s="48" t="s">
        <v>64</v>
      </c>
      <c r="H67" s="43"/>
      <c r="I67" s="45"/>
      <c r="J67" s="45">
        <f t="shared" si="8"/>
        <v>0</v>
      </c>
    </row>
    <row r="68" spans="3:10" x14ac:dyDescent="0.3">
      <c r="C68" s="202"/>
      <c r="D68" s="203"/>
      <c r="E68" s="44"/>
      <c r="F68" s="21"/>
      <c r="G68" s="48" t="s">
        <v>10</v>
      </c>
      <c r="H68" s="43"/>
      <c r="I68" s="45"/>
      <c r="J68" s="45">
        <f t="shared" si="8"/>
        <v>0</v>
      </c>
    </row>
    <row r="69" spans="3:10" x14ac:dyDescent="0.3">
      <c r="C69" s="202"/>
      <c r="D69" s="203"/>
      <c r="E69" s="44"/>
      <c r="F69" s="21"/>
      <c r="G69" s="48" t="s">
        <v>11</v>
      </c>
      <c r="H69" s="43"/>
      <c r="I69" s="45"/>
      <c r="J69" s="45">
        <f t="shared" si="8"/>
        <v>0</v>
      </c>
    </row>
    <row r="70" spans="3:10" x14ac:dyDescent="0.3">
      <c r="C70" s="202"/>
      <c r="D70" s="203"/>
      <c r="E70" s="44"/>
      <c r="F70" s="21"/>
      <c r="G70" s="48" t="s">
        <v>12</v>
      </c>
      <c r="H70" s="43"/>
      <c r="I70" s="45"/>
      <c r="J70" s="45">
        <f t="shared" si="8"/>
        <v>0</v>
      </c>
    </row>
    <row r="71" spans="3:10" x14ac:dyDescent="0.3">
      <c r="C71" s="202"/>
      <c r="D71" s="207"/>
      <c r="E71" s="44"/>
      <c r="F71" s="21"/>
      <c r="G71" s="48" t="s">
        <v>13</v>
      </c>
      <c r="H71" s="43"/>
      <c r="I71" s="45"/>
      <c r="J71" s="45">
        <f t="shared" si="8"/>
        <v>0</v>
      </c>
    </row>
    <row r="72" spans="3:10" x14ac:dyDescent="0.3">
      <c r="C72" s="204" t="s">
        <v>14</v>
      </c>
      <c r="D72" s="204"/>
      <c r="E72" s="204"/>
      <c r="F72" s="204"/>
      <c r="G72" s="204"/>
      <c r="H72" s="204"/>
      <c r="I72" s="205">
        <f>SUM(J66:J71)</f>
        <v>0</v>
      </c>
      <c r="J72" s="205"/>
    </row>
    <row r="73" spans="3:10" x14ac:dyDescent="0.3">
      <c r="C73" s="202" t="s">
        <v>21</v>
      </c>
      <c r="D73" s="203" t="s">
        <v>29</v>
      </c>
      <c r="E73" s="43"/>
      <c r="F73" s="22"/>
      <c r="G73" s="48" t="s">
        <v>9</v>
      </c>
      <c r="H73" s="43"/>
      <c r="I73" s="45"/>
      <c r="J73" s="45">
        <f t="shared" ref="J73:J78" si="9">+F73*I73</f>
        <v>0</v>
      </c>
    </row>
    <row r="74" spans="3:10" x14ac:dyDescent="0.3">
      <c r="C74" s="202"/>
      <c r="D74" s="203"/>
      <c r="E74" s="44"/>
      <c r="F74" s="21"/>
      <c r="G74" s="48" t="s">
        <v>64</v>
      </c>
      <c r="H74" s="43"/>
      <c r="I74" s="45"/>
      <c r="J74" s="45">
        <f t="shared" si="9"/>
        <v>0</v>
      </c>
    </row>
    <row r="75" spans="3:10" x14ac:dyDescent="0.3">
      <c r="C75" s="202"/>
      <c r="D75" s="207"/>
      <c r="E75" s="44"/>
      <c r="F75" s="21"/>
      <c r="G75" s="48" t="s">
        <v>10</v>
      </c>
      <c r="H75" s="43"/>
      <c r="I75" s="45"/>
      <c r="J75" s="45">
        <f t="shared" si="9"/>
        <v>0</v>
      </c>
    </row>
    <row r="76" spans="3:10" x14ac:dyDescent="0.3">
      <c r="C76" s="202"/>
      <c r="D76" s="207"/>
      <c r="E76" s="44"/>
      <c r="F76" s="21"/>
      <c r="G76" s="48" t="s">
        <v>11</v>
      </c>
      <c r="H76" s="43"/>
      <c r="I76" s="45"/>
      <c r="J76" s="45">
        <f t="shared" si="9"/>
        <v>0</v>
      </c>
    </row>
    <row r="77" spans="3:10" x14ac:dyDescent="0.3">
      <c r="C77" s="202"/>
      <c r="D77" s="207"/>
      <c r="E77" s="44"/>
      <c r="F77" s="21"/>
      <c r="G77" s="48" t="s">
        <v>12</v>
      </c>
      <c r="H77" s="43"/>
      <c r="I77" s="45"/>
      <c r="J77" s="45">
        <f t="shared" si="9"/>
        <v>0</v>
      </c>
    </row>
    <row r="78" spans="3:10" ht="15" customHeight="1" x14ac:dyDescent="0.3">
      <c r="C78" s="202"/>
      <c r="D78" s="207"/>
      <c r="E78" s="44"/>
      <c r="F78" s="21"/>
      <c r="G78" s="48" t="s">
        <v>13</v>
      </c>
      <c r="H78" s="43"/>
      <c r="I78" s="45"/>
      <c r="J78" s="45">
        <f t="shared" si="9"/>
        <v>0</v>
      </c>
    </row>
    <row r="79" spans="3:10" x14ac:dyDescent="0.3">
      <c r="C79" s="204" t="s">
        <v>14</v>
      </c>
      <c r="D79" s="204"/>
      <c r="E79" s="204"/>
      <c r="F79" s="204"/>
      <c r="G79" s="204"/>
      <c r="H79" s="204"/>
      <c r="I79" s="205">
        <f>SUM(J73:J78)</f>
        <v>0</v>
      </c>
      <c r="J79" s="205"/>
    </row>
    <row r="84" spans="3:10" ht="15" customHeight="1" x14ac:dyDescent="0.3">
      <c r="C84" s="210" t="s">
        <v>65</v>
      </c>
      <c r="D84" s="211"/>
      <c r="E84" s="211"/>
      <c r="F84" s="211"/>
      <c r="G84" s="212"/>
      <c r="H84" s="210" t="s">
        <v>67</v>
      </c>
      <c r="I84" s="211"/>
      <c r="J84" s="212"/>
    </row>
    <row r="85" spans="3:10" ht="15" customHeight="1" x14ac:dyDescent="0.3">
      <c r="C85" s="210" t="s">
        <v>66</v>
      </c>
      <c r="D85" s="211"/>
      <c r="E85" s="211"/>
      <c r="F85" s="211"/>
      <c r="G85" s="212"/>
      <c r="H85" s="210" t="s">
        <v>68</v>
      </c>
      <c r="I85" s="211"/>
      <c r="J85" s="212"/>
    </row>
    <row r="86" spans="3:10" x14ac:dyDescent="0.3">
      <c r="C86" s="38" t="s">
        <v>69</v>
      </c>
      <c r="D86" s="38" t="s">
        <v>81</v>
      </c>
      <c r="E86" s="208" t="s">
        <v>82</v>
      </c>
      <c r="F86" s="209"/>
      <c r="G86" s="208" t="s">
        <v>69</v>
      </c>
      <c r="H86" s="209"/>
      <c r="I86" s="38" t="s">
        <v>81</v>
      </c>
      <c r="J86" s="38" t="s">
        <v>82</v>
      </c>
    </row>
    <row r="87" spans="3:10" ht="66" x14ac:dyDescent="0.3">
      <c r="C87" s="34" t="s">
        <v>70</v>
      </c>
      <c r="D87" s="6" t="s">
        <v>71</v>
      </c>
      <c r="E87" s="192">
        <v>3</v>
      </c>
      <c r="F87" s="193"/>
      <c r="G87" s="34" t="s">
        <v>90</v>
      </c>
      <c r="H87" s="34" t="s">
        <v>90</v>
      </c>
      <c r="I87" s="6" t="s">
        <v>71</v>
      </c>
      <c r="J87" s="6">
        <v>0.25</v>
      </c>
    </row>
    <row r="88" spans="3:10" ht="66" x14ac:dyDescent="0.3">
      <c r="C88" s="34" t="s">
        <v>72</v>
      </c>
      <c r="D88" s="6" t="s">
        <v>73</v>
      </c>
      <c r="E88" s="192">
        <v>2</v>
      </c>
      <c r="F88" s="193"/>
      <c r="G88" s="34" t="s">
        <v>91</v>
      </c>
      <c r="H88" s="34" t="s">
        <v>91</v>
      </c>
      <c r="I88" s="6" t="s">
        <v>73</v>
      </c>
      <c r="J88" s="6">
        <v>0.5</v>
      </c>
    </row>
    <row r="89" spans="3:10" ht="52.8" x14ac:dyDescent="0.3">
      <c r="C89" s="34" t="s">
        <v>74</v>
      </c>
      <c r="D89" s="6" t="s">
        <v>75</v>
      </c>
      <c r="E89" s="192">
        <v>1</v>
      </c>
      <c r="F89" s="193"/>
      <c r="G89" s="34" t="s">
        <v>92</v>
      </c>
      <c r="H89" s="34" t="s">
        <v>92</v>
      </c>
      <c r="I89" s="6" t="s">
        <v>75</v>
      </c>
      <c r="J89" s="6">
        <v>1</v>
      </c>
    </row>
  </sheetData>
  <sheetProtection algorithmName="SHA-512" hashValue="Fvk0bJjHUd6oVZRrUMCV/GWVD+0bxSwpUxkXdOGS4ng3oSD6bFsdSvAmgt+AJSRifk6yuEN5MYUrvHaLKjn5Iw==" saltValue="8VUx4En6Rc9T38xKyDYvfg==" spinCount="100000" sheet="1" objects="1" scenarios="1" insertColumns="0" insertRows="0" deleteColumns="0" deleteRows="0"/>
  <mergeCells count="59">
    <mergeCell ref="I44:J44"/>
    <mergeCell ref="C31:C36"/>
    <mergeCell ref="D38:D43"/>
    <mergeCell ref="C38:C43"/>
    <mergeCell ref="C7:C9"/>
    <mergeCell ref="C24:C29"/>
    <mergeCell ref="C16:H16"/>
    <mergeCell ref="I16:J16"/>
    <mergeCell ref="C17:C22"/>
    <mergeCell ref="D17:D22"/>
    <mergeCell ref="C10:C15"/>
    <mergeCell ref="C66:C71"/>
    <mergeCell ref="J7:J8"/>
    <mergeCell ref="C51:H51"/>
    <mergeCell ref="I51:J51"/>
    <mergeCell ref="E86:F86"/>
    <mergeCell ref="E7:F7"/>
    <mergeCell ref="E8:F8"/>
    <mergeCell ref="G86:H86"/>
    <mergeCell ref="C84:G84"/>
    <mergeCell ref="C85:G85"/>
    <mergeCell ref="H84:J84"/>
    <mergeCell ref="H85:J85"/>
    <mergeCell ref="D52:D57"/>
    <mergeCell ref="D59:D64"/>
    <mergeCell ref="I72:J72"/>
    <mergeCell ref="C44:H44"/>
    <mergeCell ref="E88:F88"/>
    <mergeCell ref="E89:F89"/>
    <mergeCell ref="I79:J79"/>
    <mergeCell ref="D10:D15"/>
    <mergeCell ref="I37:J37"/>
    <mergeCell ref="C30:H30"/>
    <mergeCell ref="I30:J30"/>
    <mergeCell ref="C23:H23"/>
    <mergeCell ref="I23:J23"/>
    <mergeCell ref="D73:D78"/>
    <mergeCell ref="C59:C64"/>
    <mergeCell ref="C79:H79"/>
    <mergeCell ref="C73:C78"/>
    <mergeCell ref="C52:C57"/>
    <mergeCell ref="C72:H72"/>
    <mergeCell ref="D66:D71"/>
    <mergeCell ref="E87:F87"/>
    <mergeCell ref="M2:M4"/>
    <mergeCell ref="L2:L4"/>
    <mergeCell ref="D2:K2"/>
    <mergeCell ref="D3:K3"/>
    <mergeCell ref="G7:I7"/>
    <mergeCell ref="G8:I8"/>
    <mergeCell ref="D24:D29"/>
    <mergeCell ref="D31:D36"/>
    <mergeCell ref="C37:H37"/>
    <mergeCell ref="C45:C50"/>
    <mergeCell ref="D45:D50"/>
    <mergeCell ref="C58:H58"/>
    <mergeCell ref="I58:J58"/>
    <mergeCell ref="C65:H65"/>
    <mergeCell ref="I65:J65"/>
  </mergeCells>
  <phoneticPr fontId="31" type="noConversion"/>
  <dataValidations disablePrompts="1" count="2">
    <dataValidation type="decimal" allowBlank="1" showInputMessage="1" showErrorMessage="1" sqref="I10:J79" xr:uid="{A1CB1499-1270-44FE-B8DC-E050857B11AC}">
      <formula1>0.25</formula1>
      <formula2>1</formula2>
    </dataValidation>
    <dataValidation type="whole" allowBlank="1" showInputMessage="1" showErrorMessage="1" sqref="F59:F64 F66:F71 F73:F78 F52:F57 F45:F50 F38:F43 F31:F36 F24:F29 F17:F22 F10:F15" xr:uid="{DBE8A078-41AD-4686-97CD-5583089504B1}">
      <formula1>1</formula1>
      <formula2>3</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9417-9308-4602-A228-BD383831CC65}">
  <dimension ref="C1:M22"/>
  <sheetViews>
    <sheetView showGridLines="0" showZeros="0" zoomScale="90" zoomScaleNormal="90" workbookViewId="0">
      <selection activeCell="D3" sqref="D3:K3"/>
    </sheetView>
  </sheetViews>
  <sheetFormatPr baseColWidth="10" defaultRowHeight="14.4" x14ac:dyDescent="0.3"/>
  <cols>
    <col min="2" max="2" width="23.33203125" customWidth="1"/>
    <col min="3" max="3" width="21.33203125" customWidth="1"/>
    <col min="4" max="4" width="17" customWidth="1"/>
    <col min="5" max="5" width="62" customWidth="1"/>
    <col min="6" max="6" width="18.109375" customWidth="1"/>
    <col min="7" max="7" width="61.88671875" customWidth="1"/>
    <col min="8" max="8" width="14" customWidth="1"/>
    <col min="9" max="9" width="7.33203125" customWidth="1"/>
    <col min="11" max="11" width="7.5546875" customWidth="1"/>
    <col min="12" max="12" width="8.6640625" customWidth="1"/>
    <col min="13" max="13" width="8.109375" customWidth="1"/>
  </cols>
  <sheetData>
    <row r="1" spans="3:13" ht="15" thickBot="1" x14ac:dyDescent="0.35"/>
    <row r="2" spans="3:13" ht="15.75" customHeight="1" x14ac:dyDescent="0.3">
      <c r="C2" s="214"/>
      <c r="D2" s="163" t="str">
        <f>INTRODUCCIÓN!D2</f>
        <v>PLAN ANUAL DE DESARROLLO DE COMPETENCIAS</v>
      </c>
      <c r="E2" s="164"/>
      <c r="F2" s="164"/>
      <c r="G2" s="164"/>
      <c r="H2" s="164"/>
      <c r="I2" s="164"/>
      <c r="J2" s="164"/>
      <c r="K2" s="165"/>
      <c r="L2" s="152" t="s">
        <v>664</v>
      </c>
      <c r="M2" s="178">
        <f>+INTRODUCCIÓN!M2</f>
        <v>0</v>
      </c>
    </row>
    <row r="3" spans="3:13" ht="15.75" customHeight="1" thickBot="1" x14ac:dyDescent="0.35">
      <c r="C3" s="214"/>
      <c r="D3" s="181" t="s">
        <v>808</v>
      </c>
      <c r="E3" s="182"/>
      <c r="F3" s="182"/>
      <c r="G3" s="182"/>
      <c r="H3" s="182"/>
      <c r="I3" s="182"/>
      <c r="J3" s="182"/>
      <c r="K3" s="183"/>
      <c r="L3" s="153"/>
      <c r="M3" s="179"/>
    </row>
    <row r="4" spans="3:13" ht="32.25" customHeight="1" thickBot="1" x14ac:dyDescent="0.35">
      <c r="C4" s="214"/>
      <c r="D4" s="31" t="s">
        <v>35</v>
      </c>
      <c r="E4" s="26">
        <f>+'IDENTIFICACIÓN SERVICIO'!F6</f>
        <v>0</v>
      </c>
      <c r="F4" s="31" t="s">
        <v>634</v>
      </c>
      <c r="G4" s="26">
        <f>+'IDENTIFICACIÓN SERVICIO'!F7</f>
        <v>0</v>
      </c>
      <c r="H4" s="136" t="s">
        <v>36</v>
      </c>
      <c r="I4" s="134">
        <f>+INTRODUCCIÓN!I4</f>
        <v>0</v>
      </c>
      <c r="J4" s="136" t="s">
        <v>37</v>
      </c>
      <c r="K4" s="135">
        <f>+INTRODUCCIÓN!K4</f>
        <v>0</v>
      </c>
      <c r="L4" s="154"/>
      <c r="M4" s="180"/>
    </row>
    <row r="9" spans="3:13" ht="41.4" x14ac:dyDescent="0.3">
      <c r="C9" s="33" t="s">
        <v>51</v>
      </c>
      <c r="D9" s="33" t="s">
        <v>52</v>
      </c>
      <c r="E9" s="33" t="s">
        <v>53</v>
      </c>
      <c r="F9" s="33" t="s">
        <v>86</v>
      </c>
      <c r="G9" s="33" t="s">
        <v>39</v>
      </c>
      <c r="H9" s="33" t="s">
        <v>63</v>
      </c>
    </row>
    <row r="10" spans="3:13" x14ac:dyDescent="0.3">
      <c r="C10" s="24"/>
      <c r="D10" s="24"/>
      <c r="E10" s="24"/>
      <c r="F10" s="24"/>
      <c r="G10" s="24"/>
      <c r="H10" s="24"/>
    </row>
    <row r="11" spans="3:13" x14ac:dyDescent="0.3">
      <c r="C11" s="24"/>
      <c r="D11" s="24"/>
      <c r="E11" s="24"/>
      <c r="F11" s="24"/>
      <c r="G11" s="24"/>
      <c r="H11" s="24"/>
    </row>
    <row r="12" spans="3:13" x14ac:dyDescent="0.3">
      <c r="C12" s="24"/>
      <c r="D12" s="24"/>
      <c r="E12" s="24"/>
      <c r="F12" s="24"/>
      <c r="G12" s="24"/>
      <c r="H12" s="24"/>
    </row>
    <row r="13" spans="3:13" x14ac:dyDescent="0.3">
      <c r="C13" s="24"/>
      <c r="D13" s="24"/>
      <c r="E13" s="24"/>
      <c r="F13" s="24"/>
      <c r="G13" s="24"/>
      <c r="H13" s="24"/>
    </row>
    <row r="14" spans="3:13" x14ac:dyDescent="0.3">
      <c r="C14" s="24"/>
      <c r="D14" s="24"/>
      <c r="E14" s="24"/>
      <c r="F14" s="24"/>
      <c r="G14" s="24"/>
      <c r="H14" s="24"/>
    </row>
    <row r="15" spans="3:13" x14ac:dyDescent="0.3">
      <c r="C15" s="24"/>
      <c r="D15" s="24"/>
      <c r="E15" s="24"/>
      <c r="F15" s="24"/>
      <c r="G15" s="24"/>
      <c r="H15" s="24"/>
    </row>
    <row r="16" spans="3:13" x14ac:dyDescent="0.3">
      <c r="C16" s="24"/>
      <c r="D16" s="24"/>
      <c r="E16" s="24"/>
      <c r="F16" s="24"/>
      <c r="G16" s="24"/>
      <c r="H16" s="24"/>
    </row>
    <row r="17" spans="3:8" x14ac:dyDescent="0.3">
      <c r="C17" s="24"/>
      <c r="D17" s="24"/>
      <c r="E17" s="24"/>
      <c r="F17" s="24"/>
      <c r="G17" s="24"/>
      <c r="H17" s="24"/>
    </row>
    <row r="18" spans="3:8" x14ac:dyDescent="0.3">
      <c r="C18" s="24"/>
      <c r="D18" s="24"/>
      <c r="E18" s="24"/>
      <c r="F18" s="24"/>
      <c r="G18" s="24"/>
      <c r="H18" s="24"/>
    </row>
    <row r="19" spans="3:8" x14ac:dyDescent="0.3">
      <c r="C19" s="24"/>
      <c r="D19" s="24"/>
      <c r="E19" s="24"/>
      <c r="F19" s="24"/>
      <c r="G19" s="24"/>
      <c r="H19" s="24"/>
    </row>
    <row r="20" spans="3:8" x14ac:dyDescent="0.3">
      <c r="C20" s="24"/>
      <c r="D20" s="24"/>
      <c r="E20" s="24"/>
      <c r="F20" s="24"/>
      <c r="G20" s="24"/>
      <c r="H20" s="24"/>
    </row>
    <row r="21" spans="3:8" x14ac:dyDescent="0.3">
      <c r="C21" s="24"/>
      <c r="D21" s="24"/>
      <c r="E21" s="24"/>
      <c r="F21" s="24"/>
      <c r="G21" s="24"/>
      <c r="H21" s="24"/>
    </row>
    <row r="22" spans="3:8" x14ac:dyDescent="0.3">
      <c r="C22" s="37"/>
      <c r="D22" s="37"/>
      <c r="E22" s="37"/>
      <c r="F22" s="37"/>
      <c r="G22" s="37"/>
      <c r="H22" s="37"/>
    </row>
  </sheetData>
  <sheetProtection algorithmName="SHA-512" hashValue="ZtUUtgZmIKDEUTx0pGpg+ZZWyt/lYZndfhdD72OOok+41srEVgrEFccRy9mNmyodqcBhg4zScVtkb3cC+cN/Lw==" saltValue="ILk8JTUbhHTm09MaFLwNfw==" spinCount="100000" sheet="1" objects="1" scenarios="1" insertColumns="0" insertRows="0" deleteColumns="0" deleteRows="0"/>
  <mergeCells count="5">
    <mergeCell ref="L2:L4"/>
    <mergeCell ref="M2:M4"/>
    <mergeCell ref="D3:K3"/>
    <mergeCell ref="C2:C4"/>
    <mergeCell ref="D2:K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A8DC3-E537-403C-8DBD-811FDD9C945D}">
  <dimension ref="C1:N24"/>
  <sheetViews>
    <sheetView showGridLines="0" showZeros="0" workbookViewId="0">
      <selection activeCell="E3" sqref="E3:L3"/>
    </sheetView>
  </sheetViews>
  <sheetFormatPr baseColWidth="10" defaultRowHeight="14.4" x14ac:dyDescent="0.3"/>
  <cols>
    <col min="3" max="3" width="42.88671875" customWidth="1"/>
    <col min="4" max="4" width="14.6640625" customWidth="1"/>
    <col min="5" max="5" width="15.44140625" customWidth="1"/>
    <col min="6" max="6" width="53" customWidth="1"/>
    <col min="7" max="7" width="14" customWidth="1"/>
    <col min="8" max="8" width="56" customWidth="1"/>
    <col min="9" max="9" width="15.109375" customWidth="1"/>
    <col min="10" max="10" width="16.5546875" customWidth="1"/>
    <col min="12" max="12" width="17.5546875" customWidth="1"/>
  </cols>
  <sheetData>
    <row r="1" spans="3:14" ht="15" thickBot="1" x14ac:dyDescent="0.35"/>
    <row r="2" spans="3:14" ht="15.75" customHeight="1" x14ac:dyDescent="0.3">
      <c r="D2" s="145"/>
      <c r="E2" s="163" t="str">
        <f>INTRODUCCIÓN!D2</f>
        <v>PLAN ANUAL DE DESARROLLO DE COMPETENCIAS</v>
      </c>
      <c r="F2" s="164"/>
      <c r="G2" s="164"/>
      <c r="H2" s="164"/>
      <c r="I2" s="164"/>
      <c r="J2" s="164"/>
      <c r="K2" s="164"/>
      <c r="L2" s="165"/>
      <c r="M2" s="152" t="s">
        <v>664</v>
      </c>
      <c r="N2" s="178">
        <f>+INTRODUCCIÓN!M2</f>
        <v>0</v>
      </c>
    </row>
    <row r="3" spans="3:14" ht="15.75" customHeight="1" thickBot="1" x14ac:dyDescent="0.35">
      <c r="D3" s="145"/>
      <c r="E3" s="181" t="s">
        <v>809</v>
      </c>
      <c r="F3" s="182"/>
      <c r="G3" s="182"/>
      <c r="H3" s="182"/>
      <c r="I3" s="182"/>
      <c r="J3" s="182"/>
      <c r="K3" s="182"/>
      <c r="L3" s="183"/>
      <c r="M3" s="153"/>
      <c r="N3" s="179"/>
    </row>
    <row r="4" spans="3:14" ht="32.25" customHeight="1" thickBot="1" x14ac:dyDescent="0.35">
      <c r="D4" s="145"/>
      <c r="E4" s="31" t="s">
        <v>35</v>
      </c>
      <c r="F4" s="26">
        <f>+'IDENTIFICACIÓN SERVICIO'!F6</f>
        <v>0</v>
      </c>
      <c r="G4" s="31" t="s">
        <v>634</v>
      </c>
      <c r="H4" s="26">
        <f>+'IDENTIFICACIÓN SERVICIO'!F7</f>
        <v>0</v>
      </c>
      <c r="I4" s="136" t="s">
        <v>36</v>
      </c>
      <c r="J4" s="134">
        <f>+INTRODUCCIÓN!I4</f>
        <v>0</v>
      </c>
      <c r="K4" s="136" t="s">
        <v>37</v>
      </c>
      <c r="L4" s="135">
        <f>+INTRODUCCIÓN!K4</f>
        <v>0</v>
      </c>
      <c r="M4" s="154"/>
      <c r="N4" s="180"/>
    </row>
    <row r="7" spans="3:14" ht="15" thickBot="1" x14ac:dyDescent="0.35"/>
    <row r="8" spans="3:14" ht="15" thickBot="1" x14ac:dyDescent="0.35">
      <c r="C8" s="4" t="s">
        <v>54</v>
      </c>
      <c r="D8" s="53" t="s">
        <v>55</v>
      </c>
      <c r="E8" s="53" t="s">
        <v>56</v>
      </c>
      <c r="F8" s="53" t="s">
        <v>57</v>
      </c>
      <c r="G8" s="53" t="s">
        <v>34</v>
      </c>
      <c r="H8" s="53" t="s">
        <v>58</v>
      </c>
      <c r="I8" s="53" t="s">
        <v>59</v>
      </c>
      <c r="J8" s="53" t="s">
        <v>60</v>
      </c>
      <c r="K8" s="53" t="s">
        <v>665</v>
      </c>
      <c r="L8" s="53" t="s">
        <v>48</v>
      </c>
      <c r="M8" s="53" t="s">
        <v>61</v>
      </c>
      <c r="N8" s="54" t="s">
        <v>62</v>
      </c>
    </row>
    <row r="9" spans="3:14" x14ac:dyDescent="0.3">
      <c r="C9" s="49" t="s">
        <v>47</v>
      </c>
      <c r="D9" s="25"/>
      <c r="E9" s="25"/>
      <c r="F9" s="25"/>
      <c r="G9" s="25"/>
      <c r="H9" s="25"/>
      <c r="I9" s="25"/>
      <c r="J9" s="25"/>
      <c r="K9" s="25"/>
      <c r="L9" s="25"/>
      <c r="M9" s="25"/>
      <c r="N9" s="25"/>
    </row>
    <row r="10" spans="3:14" x14ac:dyDescent="0.3">
      <c r="C10" s="50" t="s">
        <v>40</v>
      </c>
      <c r="D10" s="25"/>
      <c r="E10" s="25"/>
      <c r="F10" s="25"/>
      <c r="G10" s="25"/>
      <c r="H10" s="25"/>
      <c r="I10" s="25"/>
      <c r="J10" s="25"/>
      <c r="K10" s="25"/>
      <c r="L10" s="25"/>
      <c r="M10" s="25"/>
      <c r="N10" s="25"/>
    </row>
    <row r="11" spans="3:14" x14ac:dyDescent="0.3">
      <c r="C11" s="50" t="s">
        <v>41</v>
      </c>
      <c r="D11" s="25"/>
      <c r="E11" s="25"/>
      <c r="F11" s="25"/>
      <c r="G11" s="25"/>
      <c r="H11" s="25"/>
      <c r="I11" s="25"/>
      <c r="J11" s="25"/>
      <c r="K11" s="25"/>
      <c r="L11" s="25"/>
      <c r="M11" s="25"/>
      <c r="N11" s="25"/>
    </row>
    <row r="12" spans="3:14" ht="14.25" customHeight="1" x14ac:dyDescent="0.3">
      <c r="C12" s="50" t="s">
        <v>49</v>
      </c>
      <c r="D12" s="7"/>
      <c r="E12" s="7"/>
      <c r="F12" s="7"/>
      <c r="G12" s="7"/>
      <c r="H12" s="7"/>
      <c r="I12" s="7"/>
      <c r="J12" s="7"/>
      <c r="K12" s="7"/>
      <c r="L12" s="7"/>
      <c r="M12" s="7"/>
      <c r="N12" s="7"/>
    </row>
    <row r="13" spans="3:14" ht="14.25" customHeight="1" x14ac:dyDescent="0.3">
      <c r="C13" s="51" t="s">
        <v>9</v>
      </c>
      <c r="D13" s="25"/>
      <c r="E13" s="25"/>
      <c r="F13" s="25"/>
      <c r="G13" s="25"/>
      <c r="H13" s="25"/>
      <c r="I13" s="25"/>
      <c r="J13" s="25"/>
      <c r="K13" s="25"/>
      <c r="L13" s="25"/>
      <c r="M13" s="25"/>
      <c r="N13" s="25"/>
    </row>
    <row r="14" spans="3:14" ht="14.25" customHeight="1" x14ac:dyDescent="0.3">
      <c r="C14" s="51" t="s">
        <v>64</v>
      </c>
      <c r="D14" s="25"/>
      <c r="E14" s="25"/>
      <c r="F14" s="25"/>
      <c r="G14" s="25"/>
      <c r="H14" s="25"/>
      <c r="I14" s="25"/>
      <c r="J14" s="25"/>
      <c r="K14" s="25"/>
      <c r="L14" s="25"/>
      <c r="M14" s="25"/>
      <c r="N14" s="25"/>
    </row>
    <row r="15" spans="3:14" ht="14.25" customHeight="1" x14ac:dyDescent="0.3">
      <c r="C15" s="51" t="s">
        <v>10</v>
      </c>
      <c r="D15" s="25"/>
      <c r="E15" s="25"/>
      <c r="F15" s="25"/>
      <c r="G15" s="25"/>
      <c r="H15" s="25"/>
      <c r="I15" s="25"/>
      <c r="J15" s="25"/>
      <c r="K15" s="25"/>
      <c r="L15" s="25"/>
      <c r="M15" s="25"/>
      <c r="N15" s="25"/>
    </row>
    <row r="16" spans="3:14" ht="14.25" customHeight="1" x14ac:dyDescent="0.3">
      <c r="C16" s="51" t="s">
        <v>32</v>
      </c>
      <c r="D16" s="25"/>
      <c r="E16" s="25"/>
      <c r="F16" s="25"/>
      <c r="G16" s="25"/>
      <c r="H16" s="25"/>
      <c r="I16" s="25"/>
      <c r="J16" s="25"/>
      <c r="K16" s="25"/>
      <c r="L16" s="25"/>
      <c r="M16" s="25"/>
      <c r="N16" s="25"/>
    </row>
    <row r="17" spans="3:14" x14ac:dyDescent="0.3">
      <c r="C17" s="51" t="s">
        <v>11</v>
      </c>
      <c r="D17" s="25"/>
      <c r="E17" s="25"/>
      <c r="F17" s="25"/>
      <c r="G17" s="25"/>
      <c r="H17" s="25"/>
      <c r="I17" s="25"/>
      <c r="J17" s="25"/>
      <c r="K17" s="25"/>
      <c r="L17" s="25"/>
      <c r="M17" s="25"/>
      <c r="N17" s="25"/>
    </row>
    <row r="18" spans="3:14" x14ac:dyDescent="0.3">
      <c r="C18" s="50" t="s">
        <v>42</v>
      </c>
      <c r="D18" s="25"/>
      <c r="E18" s="25"/>
      <c r="F18" s="25"/>
      <c r="G18" s="25"/>
      <c r="H18" s="25"/>
      <c r="I18" s="25"/>
      <c r="J18" s="25"/>
      <c r="K18" s="25"/>
      <c r="L18" s="25"/>
      <c r="M18" s="25"/>
      <c r="N18" s="25"/>
    </row>
    <row r="19" spans="3:14" x14ac:dyDescent="0.3">
      <c r="C19" s="50" t="s">
        <v>43</v>
      </c>
      <c r="D19" s="25"/>
      <c r="E19" s="25"/>
      <c r="F19" s="25"/>
      <c r="G19" s="25"/>
      <c r="H19" s="25"/>
      <c r="I19" s="25"/>
      <c r="J19" s="25"/>
      <c r="K19" s="25"/>
      <c r="L19" s="25"/>
      <c r="M19" s="25"/>
      <c r="N19" s="25"/>
    </row>
    <row r="20" spans="3:14" ht="18.75" customHeight="1" x14ac:dyDescent="0.3">
      <c r="C20" s="50" t="s">
        <v>44</v>
      </c>
      <c r="D20" s="25"/>
      <c r="E20" s="25"/>
      <c r="F20" s="25"/>
      <c r="G20" s="25"/>
      <c r="H20" s="25"/>
      <c r="I20" s="25"/>
      <c r="J20" s="25"/>
      <c r="K20" s="25"/>
      <c r="L20" s="25"/>
      <c r="M20" s="25"/>
      <c r="N20" s="25"/>
    </row>
    <row r="21" spans="3:14" x14ac:dyDescent="0.3">
      <c r="C21" s="50" t="s">
        <v>45</v>
      </c>
      <c r="D21" s="25"/>
      <c r="E21" s="25"/>
      <c r="F21" s="25"/>
      <c r="G21" s="25"/>
      <c r="H21" s="25"/>
      <c r="I21" s="25"/>
      <c r="J21" s="25"/>
      <c r="K21" s="25"/>
      <c r="L21" s="25"/>
      <c r="M21" s="25"/>
      <c r="N21" s="25"/>
    </row>
    <row r="22" spans="3:14" x14ac:dyDescent="0.3">
      <c r="C22" s="50" t="s">
        <v>46</v>
      </c>
      <c r="D22" s="25"/>
      <c r="E22" s="25"/>
      <c r="F22" s="25"/>
      <c r="G22" s="25"/>
      <c r="H22" s="25"/>
      <c r="I22" s="25"/>
      <c r="J22" s="25"/>
      <c r="K22" s="25"/>
      <c r="L22" s="25"/>
      <c r="M22" s="25"/>
      <c r="N22" s="25"/>
    </row>
    <row r="23" spans="3:14" x14ac:dyDescent="0.3">
      <c r="C23" s="52" t="s">
        <v>50</v>
      </c>
      <c r="D23" s="25"/>
      <c r="E23" s="25"/>
      <c r="F23" s="25"/>
      <c r="G23" s="25"/>
      <c r="H23" s="25"/>
      <c r="I23" s="25"/>
      <c r="J23" s="25"/>
      <c r="K23" s="25"/>
      <c r="L23" s="25"/>
      <c r="M23" s="25"/>
      <c r="N23" s="25"/>
    </row>
    <row r="24" spans="3:14" x14ac:dyDescent="0.3">
      <c r="C24" s="3"/>
    </row>
  </sheetData>
  <sheetProtection algorithmName="SHA-512" hashValue="EoWfiA1heaiK7KQ1xzDF2UJE5xa4oQAZsS02NKtWAx96jNRny59X8uLZEqQ6gwlQ0zHbvzbu49MTeaasWpHbJQ==" saltValue="YB+6GON+Kl076SKjAmK0kw==" spinCount="100000" sheet="1" objects="1" scenarios="1" insertColumns="0" insertRows="0" deleteColumns="0" deleteRows="0"/>
  <mergeCells count="5">
    <mergeCell ref="M2:M4"/>
    <mergeCell ref="N2:N4"/>
    <mergeCell ref="E3:L3"/>
    <mergeCell ref="D2:D4"/>
    <mergeCell ref="E2:L2"/>
  </mergeCells>
  <phoneticPr fontId="3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76F2-7600-47E2-B12F-8708E2BA98B5}">
  <dimension ref="C1:N24"/>
  <sheetViews>
    <sheetView showGridLines="0" showZeros="0" workbookViewId="0">
      <selection activeCell="H15" sqref="H15"/>
    </sheetView>
  </sheetViews>
  <sheetFormatPr baseColWidth="10" defaultRowHeight="14.4" x14ac:dyDescent="0.3"/>
  <cols>
    <col min="3" max="3" width="29.44140625" customWidth="1"/>
    <col min="4" max="4" width="10.5546875" customWidth="1"/>
    <col min="5" max="5" width="14" customWidth="1"/>
    <col min="6" max="6" width="56" customWidth="1"/>
    <col min="7" max="7" width="13.5546875" customWidth="1"/>
    <col min="8" max="8" width="56" customWidth="1"/>
    <col min="9" max="9" width="15.109375" customWidth="1"/>
    <col min="10" max="10" width="16.5546875" customWidth="1"/>
    <col min="12" max="12" width="17.5546875" customWidth="1"/>
  </cols>
  <sheetData>
    <row r="1" spans="3:14" ht="15" thickBot="1" x14ac:dyDescent="0.35"/>
    <row r="2" spans="3:14" ht="15.75" customHeight="1" x14ac:dyDescent="0.3">
      <c r="D2" s="145"/>
      <c r="E2" s="163" t="str">
        <f>INTRODUCCIÓN!D2</f>
        <v>PLAN ANUAL DE DESARROLLO DE COMPETENCIAS</v>
      </c>
      <c r="F2" s="164"/>
      <c r="G2" s="164"/>
      <c r="H2" s="164"/>
      <c r="I2" s="164"/>
      <c r="J2" s="164"/>
      <c r="K2" s="164"/>
      <c r="L2" s="165"/>
      <c r="M2" s="152" t="s">
        <v>664</v>
      </c>
      <c r="N2" s="178">
        <f>+INTRODUCCIÓN!M2</f>
        <v>0</v>
      </c>
    </row>
    <row r="3" spans="3:14" ht="15.75" customHeight="1" thickBot="1" x14ac:dyDescent="0.35">
      <c r="D3" s="145"/>
      <c r="E3" s="181" t="s">
        <v>810</v>
      </c>
      <c r="F3" s="182"/>
      <c r="G3" s="182"/>
      <c r="H3" s="182"/>
      <c r="I3" s="182"/>
      <c r="J3" s="182"/>
      <c r="K3" s="182"/>
      <c r="L3" s="183"/>
      <c r="M3" s="153"/>
      <c r="N3" s="179"/>
    </row>
    <row r="4" spans="3:14" ht="32.25" customHeight="1" thickBot="1" x14ac:dyDescent="0.35">
      <c r="D4" s="145"/>
      <c r="E4" s="31" t="s">
        <v>35</v>
      </c>
      <c r="F4" s="26">
        <f>+'IDENTIFICACIÓN SERVICIO'!F6</f>
        <v>0</v>
      </c>
      <c r="G4" s="31" t="s">
        <v>634</v>
      </c>
      <c r="H4" s="26">
        <f>+'IDENTIFICACIÓN SERVICIO'!F7</f>
        <v>0</v>
      </c>
      <c r="I4" s="136" t="s">
        <v>36</v>
      </c>
      <c r="J4" s="134">
        <f>+INTRODUCCIÓN!I4</f>
        <v>0</v>
      </c>
      <c r="K4" s="136" t="s">
        <v>37</v>
      </c>
      <c r="L4" s="135">
        <f>+INTRODUCCIÓN!K4</f>
        <v>0</v>
      </c>
      <c r="M4" s="154"/>
      <c r="N4" s="180"/>
    </row>
    <row r="8" spans="3:14" x14ac:dyDescent="0.3">
      <c r="C8" s="36" t="s">
        <v>54</v>
      </c>
      <c r="D8" s="57" t="s">
        <v>55</v>
      </c>
      <c r="E8" s="57" t="s">
        <v>56</v>
      </c>
      <c r="F8" s="57" t="s">
        <v>57</v>
      </c>
      <c r="G8" s="57" t="s">
        <v>34</v>
      </c>
      <c r="H8" s="57" t="s">
        <v>58</v>
      </c>
      <c r="I8" s="57" t="s">
        <v>59</v>
      </c>
      <c r="J8" s="57" t="s">
        <v>60</v>
      </c>
      <c r="K8" s="57" t="s">
        <v>665</v>
      </c>
      <c r="L8" s="57" t="s">
        <v>48</v>
      </c>
      <c r="M8" s="57" t="s">
        <v>61</v>
      </c>
      <c r="N8" s="57" t="s">
        <v>62</v>
      </c>
    </row>
    <row r="9" spans="3:14" x14ac:dyDescent="0.3">
      <c r="C9" s="55" t="s">
        <v>47</v>
      </c>
      <c r="D9" s="25"/>
      <c r="E9" s="25"/>
      <c r="F9" s="25"/>
      <c r="G9" s="25"/>
      <c r="H9" s="25"/>
      <c r="I9" s="25"/>
      <c r="J9" s="25"/>
      <c r="K9" s="25"/>
      <c r="L9" s="25"/>
      <c r="M9" s="25"/>
      <c r="N9" s="25"/>
    </row>
    <row r="10" spans="3:14" x14ac:dyDescent="0.3">
      <c r="C10" s="50" t="s">
        <v>40</v>
      </c>
      <c r="D10" s="25"/>
      <c r="E10" s="25"/>
      <c r="F10" s="25"/>
      <c r="G10" s="25"/>
      <c r="H10" s="25"/>
      <c r="I10" s="25"/>
      <c r="J10" s="25"/>
      <c r="K10" s="25"/>
      <c r="L10" s="25"/>
      <c r="M10" s="25"/>
      <c r="N10" s="25"/>
    </row>
    <row r="11" spans="3:14" x14ac:dyDescent="0.3">
      <c r="C11" s="50" t="s">
        <v>41</v>
      </c>
      <c r="D11" s="25"/>
      <c r="E11" s="25"/>
      <c r="F11" s="25"/>
      <c r="G11" s="25"/>
      <c r="H11" s="25"/>
      <c r="I11" s="25"/>
      <c r="J11" s="25"/>
      <c r="K11" s="25"/>
      <c r="L11" s="25"/>
      <c r="M11" s="25"/>
      <c r="N11" s="25"/>
    </row>
    <row r="12" spans="3:14" ht="14.25" customHeight="1" x14ac:dyDescent="0.3">
      <c r="C12" s="50" t="s">
        <v>49</v>
      </c>
      <c r="D12" s="7"/>
      <c r="E12" s="7"/>
      <c r="F12" s="7"/>
      <c r="G12" s="7"/>
      <c r="H12" s="7"/>
      <c r="I12" s="7"/>
      <c r="J12" s="7"/>
      <c r="K12" s="7"/>
      <c r="L12" s="7"/>
      <c r="M12" s="7"/>
      <c r="N12" s="7"/>
    </row>
    <row r="13" spans="3:14" ht="14.25" customHeight="1" x14ac:dyDescent="0.3">
      <c r="C13" s="51" t="s">
        <v>9</v>
      </c>
      <c r="D13" s="25"/>
      <c r="E13" s="25"/>
      <c r="F13" s="25"/>
      <c r="G13" s="25"/>
      <c r="H13" s="25"/>
      <c r="I13" s="25"/>
      <c r="J13" s="25"/>
      <c r="K13" s="25"/>
      <c r="L13" s="25"/>
      <c r="M13" s="25"/>
      <c r="N13" s="25"/>
    </row>
    <row r="14" spans="3:14" ht="14.25" customHeight="1" x14ac:dyDescent="0.3">
      <c r="C14" s="51" t="s">
        <v>64</v>
      </c>
      <c r="D14" s="25"/>
      <c r="E14" s="25"/>
      <c r="F14" s="25"/>
      <c r="G14" s="25"/>
      <c r="H14" s="25"/>
      <c r="I14" s="25"/>
      <c r="J14" s="25"/>
      <c r="K14" s="25"/>
      <c r="L14" s="25"/>
      <c r="M14" s="25"/>
      <c r="N14" s="25"/>
    </row>
    <row r="15" spans="3:14" ht="14.25" customHeight="1" x14ac:dyDescent="0.3">
      <c r="C15" s="51" t="s">
        <v>10</v>
      </c>
      <c r="D15" s="25"/>
      <c r="E15" s="25"/>
      <c r="F15" s="25"/>
      <c r="G15" s="25"/>
      <c r="H15" s="25"/>
      <c r="I15" s="25"/>
      <c r="J15" s="25"/>
      <c r="K15" s="25"/>
      <c r="L15" s="25"/>
      <c r="M15" s="25"/>
      <c r="N15" s="25"/>
    </row>
    <row r="16" spans="3:14" ht="14.25" customHeight="1" x14ac:dyDescent="0.3">
      <c r="C16" s="51" t="s">
        <v>32</v>
      </c>
      <c r="D16" s="25"/>
      <c r="E16" s="25"/>
      <c r="F16" s="25"/>
      <c r="G16" s="25"/>
      <c r="H16" s="25"/>
      <c r="I16" s="25"/>
      <c r="J16" s="25"/>
      <c r="K16" s="25"/>
      <c r="L16" s="25"/>
      <c r="M16" s="25"/>
      <c r="N16" s="25"/>
    </row>
    <row r="17" spans="3:14" x14ac:dyDescent="0.3">
      <c r="C17" s="51" t="s">
        <v>11</v>
      </c>
      <c r="D17" s="25"/>
      <c r="E17" s="25"/>
      <c r="F17" s="25"/>
      <c r="G17" s="25"/>
      <c r="H17" s="25"/>
      <c r="I17" s="25"/>
      <c r="J17" s="25"/>
      <c r="K17" s="25"/>
      <c r="L17" s="25"/>
      <c r="M17" s="25"/>
      <c r="N17" s="25"/>
    </row>
    <row r="18" spans="3:14" x14ac:dyDescent="0.3">
      <c r="C18" s="50" t="s">
        <v>42</v>
      </c>
      <c r="D18" s="25"/>
      <c r="E18" s="25"/>
      <c r="F18" s="25"/>
      <c r="G18" s="25"/>
      <c r="H18" s="25"/>
      <c r="I18" s="25"/>
      <c r="J18" s="25"/>
      <c r="K18" s="25"/>
      <c r="L18" s="25"/>
      <c r="M18" s="25"/>
      <c r="N18" s="25"/>
    </row>
    <row r="19" spans="3:14" x14ac:dyDescent="0.3">
      <c r="C19" s="50" t="s">
        <v>43</v>
      </c>
      <c r="D19" s="25"/>
      <c r="E19" s="25"/>
      <c r="F19" s="25"/>
      <c r="G19" s="25"/>
      <c r="H19" s="25"/>
      <c r="I19" s="25"/>
      <c r="J19" s="25"/>
      <c r="K19" s="25"/>
      <c r="L19" s="25"/>
      <c r="M19" s="25"/>
      <c r="N19" s="25"/>
    </row>
    <row r="20" spans="3:14" ht="31.5" customHeight="1" x14ac:dyDescent="0.3">
      <c r="C20" s="50" t="s">
        <v>44</v>
      </c>
      <c r="D20" s="25"/>
      <c r="E20" s="25"/>
      <c r="F20" s="25"/>
      <c r="G20" s="25"/>
      <c r="H20" s="25"/>
      <c r="I20" s="25"/>
      <c r="J20" s="25"/>
      <c r="K20" s="25"/>
      <c r="L20" s="25"/>
      <c r="M20" s="25"/>
      <c r="N20" s="25"/>
    </row>
    <row r="21" spans="3:14" x14ac:dyDescent="0.3">
      <c r="C21" s="50" t="s">
        <v>45</v>
      </c>
      <c r="D21" s="25"/>
      <c r="E21" s="25"/>
      <c r="F21" s="25"/>
      <c r="G21" s="25"/>
      <c r="H21" s="25"/>
      <c r="I21" s="25"/>
      <c r="J21" s="25"/>
      <c r="K21" s="25"/>
      <c r="L21" s="25"/>
      <c r="M21" s="25"/>
      <c r="N21" s="25"/>
    </row>
    <row r="22" spans="3:14" x14ac:dyDescent="0.3">
      <c r="C22" s="50" t="s">
        <v>46</v>
      </c>
      <c r="D22" s="25"/>
      <c r="E22" s="25"/>
      <c r="F22" s="25"/>
      <c r="G22" s="25"/>
      <c r="H22" s="25"/>
      <c r="I22" s="25"/>
      <c r="J22" s="25"/>
      <c r="K22" s="25"/>
      <c r="L22" s="25"/>
      <c r="M22" s="25"/>
      <c r="N22" s="25"/>
    </row>
    <row r="23" spans="3:14" x14ac:dyDescent="0.3">
      <c r="C23" s="52" t="s">
        <v>50</v>
      </c>
      <c r="D23" s="25"/>
      <c r="E23" s="25"/>
      <c r="F23" s="25"/>
      <c r="G23" s="25"/>
      <c r="H23" s="25"/>
      <c r="I23" s="25"/>
      <c r="J23" s="25"/>
      <c r="K23" s="25"/>
      <c r="L23" s="25"/>
      <c r="M23" s="25"/>
      <c r="N23" s="25"/>
    </row>
    <row r="24" spans="3:14" x14ac:dyDescent="0.3">
      <c r="C24" s="56"/>
    </row>
  </sheetData>
  <sheetProtection algorithmName="SHA-512" hashValue="Az8/VtlwCkea9qSOyqOjPAmUNNySpIqG3GaySdMD4Md1NY0TS0E0qNJkeiwECm2KPDPvM9ov5KB0ogWn6bRIQg==" saltValue="PVH7h1KxAnE8YFVpcK/sAg==" spinCount="100000" sheet="1" objects="1" scenarios="1" insertColumns="0" insertRows="0" deleteColumns="0" deleteRows="0"/>
  <mergeCells count="5">
    <mergeCell ref="M2:M4"/>
    <mergeCell ref="N2:N4"/>
    <mergeCell ref="E3:L3"/>
    <mergeCell ref="D2:D4"/>
    <mergeCell ref="E2:L2"/>
  </mergeCells>
  <phoneticPr fontId="3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1BEA-627A-4A68-AD21-28FD0BDAD440}">
  <sheetPr>
    <tabColor rgb="FFFF0000"/>
  </sheetPr>
  <dimension ref="A1:BU722"/>
  <sheetViews>
    <sheetView zoomScaleNormal="100" workbookViewId="0"/>
  </sheetViews>
  <sheetFormatPr baseColWidth="10" defaultColWidth="62.6640625" defaultRowHeight="29.25" customHeight="1" x14ac:dyDescent="0.3"/>
  <cols>
    <col min="1" max="16384" width="62.6640625" style="9"/>
  </cols>
  <sheetData>
    <row r="1" spans="1:72" ht="29.25" customHeight="1" x14ac:dyDescent="0.3">
      <c r="A1" s="72" t="s">
        <v>116</v>
      </c>
      <c r="B1" s="73" t="s">
        <v>118</v>
      </c>
      <c r="C1" s="73" t="s">
        <v>119</v>
      </c>
      <c r="D1" s="72" t="s">
        <v>641</v>
      </c>
      <c r="E1" s="72" t="s">
        <v>642</v>
      </c>
      <c r="F1" s="72" t="s">
        <v>120</v>
      </c>
      <c r="G1" s="73" t="s">
        <v>139</v>
      </c>
      <c r="H1" s="72" t="s">
        <v>129</v>
      </c>
      <c r="I1" s="73" t="s">
        <v>121</v>
      </c>
      <c r="J1" s="73" t="s">
        <v>122</v>
      </c>
      <c r="K1" s="73" t="s">
        <v>123</v>
      </c>
      <c r="L1" s="72" t="s">
        <v>124</v>
      </c>
      <c r="M1" s="73" t="s">
        <v>666</v>
      </c>
      <c r="N1" s="72" t="s">
        <v>125</v>
      </c>
      <c r="O1" s="73" t="s">
        <v>126</v>
      </c>
      <c r="P1" s="72" t="s">
        <v>127</v>
      </c>
      <c r="Q1" s="73" t="s">
        <v>135</v>
      </c>
      <c r="R1" s="72" t="s">
        <v>128</v>
      </c>
      <c r="S1" s="73" t="s">
        <v>130</v>
      </c>
      <c r="T1" s="74" t="s">
        <v>131</v>
      </c>
      <c r="U1" s="72" t="s">
        <v>132</v>
      </c>
      <c r="V1" s="73" t="s">
        <v>133</v>
      </c>
      <c r="W1" s="72" t="s">
        <v>134</v>
      </c>
      <c r="X1" s="72" t="s">
        <v>667</v>
      </c>
      <c r="Y1" s="72" t="s">
        <v>136</v>
      </c>
      <c r="Z1" s="73" t="s">
        <v>137</v>
      </c>
      <c r="AA1" s="72" t="s">
        <v>138</v>
      </c>
      <c r="AB1" s="72" t="s">
        <v>177</v>
      </c>
      <c r="AC1" s="72" t="s">
        <v>117</v>
      </c>
      <c r="AD1" s="75" t="s">
        <v>140</v>
      </c>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9"/>
      <c r="BO1" s="60"/>
      <c r="BP1" s="60"/>
      <c r="BQ1" s="60"/>
      <c r="BR1" s="60"/>
      <c r="BS1" s="61"/>
      <c r="BT1" s="61"/>
    </row>
    <row r="2" spans="1:72" ht="29.25" customHeight="1" x14ac:dyDescent="0.3">
      <c r="A2" s="76" t="s">
        <v>118</v>
      </c>
      <c r="B2" s="77" t="s">
        <v>178</v>
      </c>
      <c r="C2" s="78" t="s">
        <v>179</v>
      </c>
      <c r="D2" s="79" t="s">
        <v>180</v>
      </c>
      <c r="E2" s="80" t="s">
        <v>228</v>
      </c>
      <c r="F2" s="77" t="s">
        <v>182</v>
      </c>
      <c r="G2" s="81" t="s">
        <v>201</v>
      </c>
      <c r="H2" s="82" t="s">
        <v>191</v>
      </c>
      <c r="I2" s="83" t="s">
        <v>668</v>
      </c>
      <c r="J2" s="77" t="s">
        <v>183</v>
      </c>
      <c r="K2" s="82" t="s">
        <v>184</v>
      </c>
      <c r="L2" s="82" t="s">
        <v>347</v>
      </c>
      <c r="M2" s="76" t="s">
        <v>320</v>
      </c>
      <c r="N2" s="82" t="s">
        <v>187</v>
      </c>
      <c r="O2" s="82" t="s">
        <v>669</v>
      </c>
      <c r="P2" s="82" t="s">
        <v>189</v>
      </c>
      <c r="Q2" s="84" t="s">
        <v>197</v>
      </c>
      <c r="R2" s="82" t="s">
        <v>190</v>
      </c>
      <c r="S2" s="11" t="s">
        <v>192</v>
      </c>
      <c r="T2" s="82" t="s">
        <v>193</v>
      </c>
      <c r="U2" s="82" t="s">
        <v>194</v>
      </c>
      <c r="V2" s="11" t="s">
        <v>195</v>
      </c>
      <c r="W2" s="15" t="s">
        <v>196</v>
      </c>
      <c r="X2" s="77" t="s">
        <v>670</v>
      </c>
      <c r="Y2" s="81" t="s">
        <v>671</v>
      </c>
      <c r="Z2" s="82" t="s">
        <v>199</v>
      </c>
      <c r="AA2" s="82" t="s">
        <v>200</v>
      </c>
      <c r="AB2" s="85" t="s">
        <v>203</v>
      </c>
      <c r="AC2" s="77" t="s">
        <v>141</v>
      </c>
      <c r="AD2" s="86" t="s">
        <v>202</v>
      </c>
      <c r="AE2" s="62"/>
      <c r="AF2" s="62"/>
      <c r="AG2" s="62"/>
      <c r="AH2" s="63"/>
      <c r="AI2" s="62"/>
      <c r="AJ2" s="62"/>
      <c r="AK2" s="62"/>
      <c r="AL2" s="58"/>
      <c r="AM2" s="62"/>
      <c r="AN2" s="62"/>
      <c r="AO2" s="62"/>
      <c r="AP2" s="58"/>
      <c r="AQ2" s="62"/>
      <c r="AR2" s="62"/>
      <c r="AS2" s="62"/>
      <c r="AT2" s="62"/>
      <c r="AU2" s="62"/>
      <c r="AV2" s="62"/>
      <c r="AW2" s="62"/>
      <c r="AX2" s="62"/>
      <c r="AY2" s="62"/>
      <c r="AZ2" s="62"/>
      <c r="BA2" s="62"/>
      <c r="BB2" s="62"/>
      <c r="BC2" s="62"/>
      <c r="BD2" s="62"/>
      <c r="BE2" s="62"/>
      <c r="BF2" s="62"/>
      <c r="BG2" s="62"/>
      <c r="BH2" s="62"/>
      <c r="BI2" s="19"/>
      <c r="BJ2" s="19"/>
      <c r="BK2" s="19"/>
      <c r="BL2" s="19"/>
      <c r="BM2" s="19"/>
      <c r="BN2" s="64"/>
      <c r="BO2" s="65"/>
      <c r="BP2" s="65"/>
      <c r="BQ2" s="65"/>
      <c r="BR2" s="65"/>
      <c r="BS2" s="10"/>
      <c r="BT2" s="10"/>
    </row>
    <row r="3" spans="1:72" ht="29.25" customHeight="1" x14ac:dyDescent="0.3">
      <c r="A3" s="87" t="s">
        <v>119</v>
      </c>
      <c r="B3" s="80" t="s">
        <v>204</v>
      </c>
      <c r="C3" s="88"/>
      <c r="D3" s="89" t="s">
        <v>205</v>
      </c>
      <c r="E3" s="80" t="s">
        <v>181</v>
      </c>
      <c r="F3" s="80" t="s">
        <v>329</v>
      </c>
      <c r="G3" s="90" t="s">
        <v>224</v>
      </c>
      <c r="H3" s="91" t="s">
        <v>217</v>
      </c>
      <c r="I3" s="92" t="s">
        <v>208</v>
      </c>
      <c r="J3" s="93" t="s">
        <v>209</v>
      </c>
      <c r="K3" s="91" t="s">
        <v>210</v>
      </c>
      <c r="L3" s="91" t="s">
        <v>185</v>
      </c>
      <c r="M3" s="94" t="s">
        <v>212</v>
      </c>
      <c r="N3" s="91" t="s">
        <v>213</v>
      </c>
      <c r="O3" s="91" t="s">
        <v>188</v>
      </c>
      <c r="P3" s="91" t="s">
        <v>215</v>
      </c>
      <c r="Q3" s="95" t="s">
        <v>220</v>
      </c>
      <c r="R3" s="91" t="s">
        <v>216</v>
      </c>
      <c r="T3" s="91" t="s">
        <v>286</v>
      </c>
      <c r="U3" s="91" t="s">
        <v>219</v>
      </c>
      <c r="W3" s="96"/>
      <c r="X3" s="80" t="s">
        <v>308</v>
      </c>
      <c r="Y3" s="91" t="s">
        <v>198</v>
      </c>
      <c r="Z3" s="91" t="s">
        <v>222</v>
      </c>
      <c r="AA3" s="91" t="s">
        <v>364</v>
      </c>
      <c r="AB3" s="85" t="s">
        <v>226</v>
      </c>
      <c r="AC3" s="80" t="s">
        <v>143</v>
      </c>
      <c r="AD3" s="86" t="s">
        <v>262</v>
      </c>
      <c r="AE3" s="58"/>
      <c r="AF3" s="63"/>
      <c r="AG3" s="63"/>
      <c r="AH3" s="63"/>
      <c r="AI3" s="63"/>
      <c r="AJ3" s="63"/>
      <c r="AK3" s="63"/>
      <c r="AL3" s="58"/>
      <c r="AM3" s="63"/>
      <c r="AN3" s="63"/>
      <c r="AO3" s="58"/>
      <c r="AP3" s="58"/>
      <c r="AQ3" s="58"/>
      <c r="AR3" s="63"/>
      <c r="AS3" s="63"/>
      <c r="AT3" s="63"/>
      <c r="AU3" s="63"/>
      <c r="AV3" s="63"/>
      <c r="AW3" s="63"/>
      <c r="AX3" s="63"/>
      <c r="AY3" s="63"/>
      <c r="AZ3" s="63"/>
      <c r="BA3" s="63"/>
      <c r="BB3" s="58"/>
      <c r="BC3" s="63"/>
      <c r="BD3" s="63"/>
      <c r="BE3" s="63"/>
      <c r="BF3" s="63"/>
      <c r="BG3" s="63"/>
      <c r="BH3" s="66"/>
      <c r="BI3" s="19"/>
      <c r="BJ3" s="19"/>
      <c r="BK3" s="19"/>
      <c r="BL3" s="19"/>
      <c r="BM3" s="19"/>
      <c r="BN3" s="67"/>
      <c r="BO3" s="65"/>
      <c r="BP3" s="65"/>
      <c r="BQ3" s="65"/>
      <c r="BR3" s="65"/>
      <c r="BS3" s="10"/>
      <c r="BT3" s="10"/>
    </row>
    <row r="4" spans="1:72" ht="29.25" customHeight="1" x14ac:dyDescent="0.3">
      <c r="A4" s="87" t="s">
        <v>641</v>
      </c>
      <c r="B4" s="80" t="s">
        <v>227</v>
      </c>
      <c r="C4" s="88"/>
      <c r="D4" s="88"/>
      <c r="E4" s="97" t="s">
        <v>206</v>
      </c>
      <c r="F4" s="80" t="s">
        <v>207</v>
      </c>
      <c r="G4" s="98"/>
      <c r="H4" s="91" t="s">
        <v>239</v>
      </c>
      <c r="I4" s="92" t="s">
        <v>230</v>
      </c>
      <c r="J4" s="93" t="s">
        <v>231</v>
      </c>
      <c r="K4" s="91" t="s">
        <v>232</v>
      </c>
      <c r="L4" s="93" t="s">
        <v>645</v>
      </c>
      <c r="M4" s="87" t="s">
        <v>234</v>
      </c>
      <c r="N4" s="91" t="s">
        <v>235</v>
      </c>
      <c r="O4" s="99" t="s">
        <v>214</v>
      </c>
      <c r="P4" s="99" t="s">
        <v>237</v>
      </c>
      <c r="R4" s="91" t="s">
        <v>238</v>
      </c>
      <c r="T4" s="91" t="s">
        <v>218</v>
      </c>
      <c r="U4" s="91" t="s">
        <v>241</v>
      </c>
      <c r="W4" s="96"/>
      <c r="X4" s="80" t="s">
        <v>186</v>
      </c>
      <c r="Y4" s="91" t="s">
        <v>221</v>
      </c>
      <c r="Z4" s="99" t="s">
        <v>243</v>
      </c>
      <c r="AA4" s="100" t="s">
        <v>244</v>
      </c>
      <c r="AB4" s="85" t="s">
        <v>246</v>
      </c>
      <c r="AC4" s="80" t="s">
        <v>247</v>
      </c>
      <c r="AD4" s="86" t="s">
        <v>276</v>
      </c>
      <c r="AE4" s="58"/>
      <c r="AF4" s="63"/>
      <c r="AG4" s="63"/>
      <c r="AH4" s="63"/>
      <c r="AI4" s="63"/>
      <c r="AJ4" s="63"/>
      <c r="AK4" s="63"/>
      <c r="AL4" s="58"/>
      <c r="AM4" s="63"/>
      <c r="AN4" s="63"/>
      <c r="AO4" s="58"/>
      <c r="AP4" s="58"/>
      <c r="AQ4" s="58"/>
      <c r="AR4" s="63"/>
      <c r="AS4" s="63"/>
      <c r="AT4" s="63"/>
      <c r="AU4" s="63"/>
      <c r="AV4" s="63"/>
      <c r="AW4" s="63"/>
      <c r="AX4" s="63"/>
      <c r="AY4" s="63"/>
      <c r="AZ4" s="63"/>
      <c r="BA4" s="63"/>
      <c r="BB4" s="58"/>
      <c r="BC4" s="63"/>
      <c r="BD4" s="63"/>
      <c r="BE4" s="63"/>
      <c r="BF4" s="63"/>
      <c r="BG4" s="63"/>
      <c r="BH4" s="66"/>
      <c r="BI4" s="19"/>
      <c r="BJ4" s="19"/>
      <c r="BK4" s="19"/>
      <c r="BL4" s="19"/>
      <c r="BM4" s="19"/>
      <c r="BN4" s="67"/>
      <c r="BO4" s="65"/>
      <c r="BP4" s="65"/>
      <c r="BQ4" s="65"/>
      <c r="BR4" s="65"/>
      <c r="BS4" s="10"/>
      <c r="BT4" s="10"/>
    </row>
    <row r="5" spans="1:72" ht="29.25" customHeight="1" x14ac:dyDescent="0.3">
      <c r="A5" s="87" t="s">
        <v>642</v>
      </c>
      <c r="B5" s="80" t="s">
        <v>248</v>
      </c>
      <c r="C5" s="101"/>
      <c r="D5" s="101"/>
      <c r="E5" s="101"/>
      <c r="F5" s="80" t="s">
        <v>229</v>
      </c>
      <c r="G5" s="98"/>
      <c r="H5" s="91" t="s">
        <v>257</v>
      </c>
      <c r="I5" s="92" t="s">
        <v>357</v>
      </c>
      <c r="J5" s="102" t="s">
        <v>318</v>
      </c>
      <c r="K5" s="99" t="s">
        <v>252</v>
      </c>
      <c r="L5" s="91" t="s">
        <v>211</v>
      </c>
      <c r="M5" s="87" t="s">
        <v>254</v>
      </c>
      <c r="N5" s="91" t="s">
        <v>255</v>
      </c>
      <c r="O5" s="99" t="s">
        <v>236</v>
      </c>
      <c r="R5" s="91" t="s">
        <v>256</v>
      </c>
      <c r="S5" s="88"/>
      <c r="T5" s="91" t="s">
        <v>240</v>
      </c>
      <c r="U5" s="91" t="s">
        <v>259</v>
      </c>
      <c r="W5" s="96"/>
      <c r="X5" s="80" t="s">
        <v>296</v>
      </c>
      <c r="Y5" s="91" t="s">
        <v>242</v>
      </c>
      <c r="Z5" s="88"/>
      <c r="AA5" s="103" t="s">
        <v>261</v>
      </c>
      <c r="AB5" s="85" t="s">
        <v>263</v>
      </c>
      <c r="AC5" s="80" t="s">
        <v>144</v>
      </c>
      <c r="AD5" s="86" t="s">
        <v>225</v>
      </c>
      <c r="AE5" s="58"/>
      <c r="AF5" s="63"/>
      <c r="AG5" s="63"/>
      <c r="AH5" s="63"/>
      <c r="AI5" s="63"/>
      <c r="AJ5" s="63"/>
      <c r="AK5" s="63"/>
      <c r="AL5" s="58"/>
      <c r="AM5" s="19"/>
      <c r="AN5" s="63"/>
      <c r="AO5" s="63"/>
      <c r="AP5" s="58"/>
      <c r="AQ5" s="63"/>
      <c r="AR5" s="19"/>
      <c r="AS5" s="63"/>
      <c r="AT5" s="63"/>
      <c r="AU5" s="63"/>
      <c r="AV5" s="63"/>
      <c r="AW5" s="63"/>
      <c r="AX5" s="63"/>
      <c r="AY5" s="63"/>
      <c r="AZ5" s="63"/>
      <c r="BA5" s="63"/>
      <c r="BB5" s="66"/>
      <c r="BC5" s="63"/>
      <c r="BD5" s="63"/>
      <c r="BE5" s="63"/>
      <c r="BF5" s="63"/>
      <c r="BG5" s="63"/>
      <c r="BH5" s="66"/>
      <c r="BI5" s="19"/>
      <c r="BJ5" s="19"/>
      <c r="BK5" s="19"/>
      <c r="BL5" s="19"/>
      <c r="BM5" s="19"/>
      <c r="BN5" s="67"/>
      <c r="BO5" s="65"/>
      <c r="BP5" s="65"/>
      <c r="BQ5" s="65"/>
      <c r="BR5" s="65"/>
      <c r="BS5" s="10"/>
      <c r="BT5" s="10"/>
    </row>
    <row r="6" spans="1:72" ht="29.25" customHeight="1" x14ac:dyDescent="0.3">
      <c r="A6" s="87" t="s">
        <v>120</v>
      </c>
      <c r="B6" s="80" t="s">
        <v>264</v>
      </c>
      <c r="C6" s="101"/>
      <c r="D6" s="19"/>
      <c r="E6" s="101"/>
      <c r="F6" s="80" t="s">
        <v>249</v>
      </c>
      <c r="G6" s="98"/>
      <c r="H6" s="93" t="s">
        <v>323</v>
      </c>
      <c r="I6" s="92" t="s">
        <v>250</v>
      </c>
      <c r="J6" s="102" t="s">
        <v>251</v>
      </c>
      <c r="K6" s="19"/>
      <c r="L6" s="91" t="s">
        <v>233</v>
      </c>
      <c r="M6" s="104" t="s">
        <v>269</v>
      </c>
      <c r="N6" s="91" t="s">
        <v>270</v>
      </c>
      <c r="Q6" s="105"/>
      <c r="R6" s="91" t="s">
        <v>271</v>
      </c>
      <c r="S6" s="88"/>
      <c r="T6" s="91" t="s">
        <v>273</v>
      </c>
      <c r="U6" s="91" t="s">
        <v>672</v>
      </c>
      <c r="W6" s="96"/>
      <c r="X6" s="80" t="s">
        <v>673</v>
      </c>
      <c r="Y6" s="91" t="s">
        <v>260</v>
      </c>
      <c r="Z6" s="88"/>
      <c r="AA6" s="103" t="s">
        <v>275</v>
      </c>
      <c r="AB6" s="85" t="s">
        <v>277</v>
      </c>
      <c r="AC6" s="80" t="s">
        <v>145</v>
      </c>
      <c r="AD6" s="86" t="s">
        <v>245</v>
      </c>
      <c r="AE6" s="58"/>
      <c r="AF6" s="63"/>
      <c r="AG6" s="63"/>
      <c r="AH6" s="63"/>
      <c r="AI6" s="63"/>
      <c r="AJ6" s="63"/>
      <c r="AK6" s="63"/>
      <c r="AL6" s="58"/>
      <c r="AM6" s="19"/>
      <c r="AN6" s="63"/>
      <c r="AO6" s="63"/>
      <c r="AP6" s="58"/>
      <c r="AQ6" s="63"/>
      <c r="AR6" s="19"/>
      <c r="AS6" s="63"/>
      <c r="AT6" s="63"/>
      <c r="AU6" s="63"/>
      <c r="AV6" s="63"/>
      <c r="AW6" s="63"/>
      <c r="AX6" s="63"/>
      <c r="AY6" s="63"/>
      <c r="AZ6" s="63"/>
      <c r="BA6" s="63"/>
      <c r="BB6" s="66"/>
      <c r="BC6" s="63"/>
      <c r="BD6" s="66"/>
      <c r="BE6" s="63"/>
      <c r="BF6" s="63"/>
      <c r="BG6" s="63"/>
      <c r="BH6" s="66"/>
      <c r="BI6" s="19"/>
      <c r="BJ6" s="19"/>
      <c r="BK6" s="19"/>
      <c r="BL6" s="19"/>
      <c r="BM6" s="19"/>
      <c r="BN6" s="67"/>
      <c r="BO6" s="65"/>
      <c r="BP6" s="65"/>
      <c r="BQ6" s="65"/>
      <c r="BR6" s="65"/>
      <c r="BS6" s="10"/>
      <c r="BT6" s="10"/>
    </row>
    <row r="7" spans="1:72" ht="29.25" customHeight="1" x14ac:dyDescent="0.3">
      <c r="A7" s="87" t="s">
        <v>139</v>
      </c>
      <c r="B7" s="80" t="s">
        <v>278</v>
      </c>
      <c r="C7" s="101"/>
      <c r="D7" s="101"/>
      <c r="E7" s="101"/>
      <c r="F7" s="80" t="s">
        <v>265</v>
      </c>
      <c r="G7" s="98"/>
      <c r="H7" s="91" t="s">
        <v>272</v>
      </c>
      <c r="I7" s="92" t="s">
        <v>266</v>
      </c>
      <c r="J7" s="102" t="s">
        <v>267</v>
      </c>
      <c r="K7" s="19"/>
      <c r="L7" s="91" t="s">
        <v>253</v>
      </c>
      <c r="N7" s="91" t="s">
        <v>283</v>
      </c>
      <c r="Q7" s="101"/>
      <c r="R7" s="91" t="s">
        <v>284</v>
      </c>
      <c r="S7" s="88"/>
      <c r="T7" s="99" t="s">
        <v>258</v>
      </c>
      <c r="U7" s="106" t="s">
        <v>287</v>
      </c>
      <c r="W7" s="88"/>
      <c r="X7" s="97" t="s">
        <v>674</v>
      </c>
      <c r="Y7" s="91" t="s">
        <v>274</v>
      </c>
      <c r="Z7" s="88"/>
      <c r="AA7" s="91" t="s">
        <v>289</v>
      </c>
      <c r="AB7" s="85" t="s">
        <v>290</v>
      </c>
      <c r="AC7" s="80" t="s">
        <v>147</v>
      </c>
      <c r="AD7" s="19"/>
      <c r="AE7" s="58"/>
      <c r="AF7" s="63"/>
      <c r="AG7" s="63"/>
      <c r="AH7" s="63"/>
      <c r="AI7" s="63"/>
      <c r="AJ7" s="63"/>
      <c r="AK7" s="63"/>
      <c r="AL7" s="58"/>
      <c r="AM7" s="19"/>
      <c r="AN7" s="63"/>
      <c r="AO7" s="63"/>
      <c r="AP7" s="62"/>
      <c r="AQ7" s="63"/>
      <c r="AR7" s="19"/>
      <c r="AS7" s="63"/>
      <c r="AT7" s="63"/>
      <c r="AU7" s="63"/>
      <c r="AV7" s="63"/>
      <c r="AW7" s="63"/>
      <c r="AX7" s="63"/>
      <c r="AY7" s="63"/>
      <c r="AZ7" s="63"/>
      <c r="BA7" s="63"/>
      <c r="BB7" s="66"/>
      <c r="BC7" s="63"/>
      <c r="BD7" s="66"/>
      <c r="BE7" s="63"/>
      <c r="BF7" s="63"/>
      <c r="BG7" s="63"/>
      <c r="BH7" s="63"/>
      <c r="BI7" s="19"/>
      <c r="BJ7" s="19"/>
      <c r="BK7" s="19"/>
      <c r="BL7" s="19"/>
      <c r="BM7" s="19"/>
      <c r="BN7" s="67"/>
      <c r="BO7" s="65"/>
      <c r="BP7" s="65"/>
      <c r="BQ7" s="65"/>
      <c r="BR7" s="65"/>
      <c r="BS7" s="10"/>
      <c r="BT7" s="10"/>
    </row>
    <row r="8" spans="1:72" ht="29.25" customHeight="1" x14ac:dyDescent="0.3">
      <c r="A8" s="87" t="s">
        <v>129</v>
      </c>
      <c r="B8" s="80" t="s">
        <v>303</v>
      </c>
      <c r="C8" s="101"/>
      <c r="D8" s="101"/>
      <c r="E8" s="101"/>
      <c r="F8" s="80" t="s">
        <v>316</v>
      </c>
      <c r="G8" s="98"/>
      <c r="H8" s="107" t="s">
        <v>285</v>
      </c>
      <c r="I8" s="92" t="s">
        <v>280</v>
      </c>
      <c r="J8" s="102" t="s">
        <v>281</v>
      </c>
      <c r="K8" s="19"/>
      <c r="L8" s="91" t="s">
        <v>268</v>
      </c>
      <c r="N8" s="91" t="s">
        <v>297</v>
      </c>
      <c r="Q8" s="101"/>
      <c r="R8" s="91" t="s">
        <v>298</v>
      </c>
      <c r="S8" s="88"/>
      <c r="T8" s="88"/>
      <c r="U8" s="106" t="s">
        <v>300</v>
      </c>
      <c r="W8" s="88"/>
      <c r="Y8" s="91" t="s">
        <v>288</v>
      </c>
      <c r="Z8" s="88"/>
      <c r="AA8" s="108" t="s">
        <v>302</v>
      </c>
      <c r="AB8" s="85" t="s">
        <v>675</v>
      </c>
      <c r="AC8" s="80" t="s">
        <v>148</v>
      </c>
      <c r="AD8" s="19"/>
      <c r="AE8" s="58"/>
      <c r="AF8" s="63"/>
      <c r="AG8" s="63"/>
      <c r="AH8" s="63"/>
      <c r="AI8" s="63"/>
      <c r="AJ8" s="63"/>
      <c r="AK8" s="63"/>
      <c r="AL8" s="62"/>
      <c r="AM8" s="19"/>
      <c r="AN8" s="63"/>
      <c r="AO8" s="63"/>
      <c r="AP8" s="58"/>
      <c r="AQ8" s="63"/>
      <c r="AR8" s="19"/>
      <c r="AS8" s="63"/>
      <c r="AT8" s="63"/>
      <c r="AU8" s="63"/>
      <c r="AV8" s="63"/>
      <c r="AW8" s="63"/>
      <c r="AX8" s="63"/>
      <c r="AY8" s="63"/>
      <c r="AZ8" s="63"/>
      <c r="BA8" s="63"/>
      <c r="BB8" s="66"/>
      <c r="BC8" s="63"/>
      <c r="BD8" s="66"/>
      <c r="BE8" s="63"/>
      <c r="BF8" s="63"/>
      <c r="BG8" s="63"/>
      <c r="BH8" s="63"/>
      <c r="BI8" s="19"/>
      <c r="BJ8" s="19"/>
      <c r="BK8" s="19"/>
      <c r="BL8" s="19"/>
      <c r="BM8" s="19"/>
      <c r="BN8" s="67"/>
      <c r="BO8" s="65"/>
      <c r="BP8" s="65"/>
      <c r="BQ8" s="65"/>
      <c r="BR8" s="65"/>
      <c r="BS8" s="10"/>
      <c r="BT8" s="10"/>
    </row>
    <row r="9" spans="1:72" ht="29.25" customHeight="1" x14ac:dyDescent="0.3">
      <c r="A9" s="87" t="s">
        <v>121</v>
      </c>
      <c r="B9" s="80" t="s">
        <v>291</v>
      </c>
      <c r="C9" s="101"/>
      <c r="D9" s="101"/>
      <c r="E9" s="101"/>
      <c r="F9" s="80" t="s">
        <v>279</v>
      </c>
      <c r="G9" s="98"/>
      <c r="H9" s="93" t="s">
        <v>311</v>
      </c>
      <c r="I9" s="92" t="s">
        <v>293</v>
      </c>
      <c r="J9" s="102" t="s">
        <v>306</v>
      </c>
      <c r="K9" s="19"/>
      <c r="L9" s="91" t="s">
        <v>295</v>
      </c>
      <c r="N9" s="91" t="s">
        <v>309</v>
      </c>
      <c r="Q9" s="101"/>
      <c r="R9" s="91" t="s">
        <v>310</v>
      </c>
      <c r="S9" s="88"/>
      <c r="T9" s="88"/>
      <c r="U9" s="106" t="s">
        <v>312</v>
      </c>
      <c r="W9" s="88"/>
      <c r="X9" s="88"/>
      <c r="Y9" s="91" t="s">
        <v>301</v>
      </c>
      <c r="Z9" s="88"/>
      <c r="AA9" s="91" t="s">
        <v>676</v>
      </c>
      <c r="AB9" s="85" t="s">
        <v>314</v>
      </c>
      <c r="AC9" s="80" t="s">
        <v>149</v>
      </c>
      <c r="AD9" s="19"/>
      <c r="AE9" s="58"/>
      <c r="AF9" s="63"/>
      <c r="AG9" s="63"/>
      <c r="AH9" s="63"/>
      <c r="AI9" s="63"/>
      <c r="AJ9" s="63"/>
      <c r="AK9" s="63"/>
      <c r="AL9" s="58"/>
      <c r="AM9" s="19"/>
      <c r="AN9" s="63"/>
      <c r="AO9" s="63"/>
      <c r="AP9" s="58"/>
      <c r="AQ9" s="63"/>
      <c r="AR9" s="19"/>
      <c r="AS9" s="63"/>
      <c r="AT9" s="63"/>
      <c r="AU9" s="63"/>
      <c r="AV9" s="63"/>
      <c r="AW9" s="63"/>
      <c r="AX9" s="63"/>
      <c r="AY9" s="63"/>
      <c r="AZ9" s="63"/>
      <c r="BA9" s="63"/>
      <c r="BB9" s="66"/>
      <c r="BC9" s="63"/>
      <c r="BD9" s="66"/>
      <c r="BE9" s="63"/>
      <c r="BF9" s="63"/>
      <c r="BG9" s="63"/>
      <c r="BH9" s="63"/>
      <c r="BI9" s="19"/>
      <c r="BJ9" s="19"/>
      <c r="BK9" s="19"/>
      <c r="BL9" s="19"/>
      <c r="BM9" s="19"/>
      <c r="BN9" s="67"/>
      <c r="BO9" s="65"/>
      <c r="BP9" s="65"/>
      <c r="BQ9" s="65"/>
      <c r="BR9" s="65"/>
      <c r="BS9" s="10"/>
      <c r="BT9" s="10"/>
    </row>
    <row r="10" spans="1:72" ht="29.25" customHeight="1" x14ac:dyDescent="0.3">
      <c r="A10" s="87" t="s">
        <v>122</v>
      </c>
      <c r="B10" s="80" t="s">
        <v>315</v>
      </c>
      <c r="C10" s="101"/>
      <c r="D10" s="101"/>
      <c r="E10" s="101"/>
      <c r="F10" s="80" t="s">
        <v>338</v>
      </c>
      <c r="G10" s="98"/>
      <c r="H10" s="95" t="s">
        <v>299</v>
      </c>
      <c r="I10" s="92" t="s">
        <v>305</v>
      </c>
      <c r="J10" s="102" t="s">
        <v>340</v>
      </c>
      <c r="K10" s="19"/>
      <c r="L10" s="91" t="s">
        <v>307</v>
      </c>
      <c r="N10" s="91" t="s">
        <v>321</v>
      </c>
      <c r="Q10" s="101"/>
      <c r="R10" s="91" t="s">
        <v>358</v>
      </c>
      <c r="S10" s="88"/>
      <c r="T10" s="88"/>
      <c r="U10" s="106" t="s">
        <v>324</v>
      </c>
      <c r="W10" s="88"/>
      <c r="X10" s="88"/>
      <c r="Y10" s="91" t="s">
        <v>313</v>
      </c>
      <c r="Z10" s="88"/>
      <c r="AA10" s="100" t="s">
        <v>326</v>
      </c>
      <c r="AB10" s="85" t="s">
        <v>327</v>
      </c>
      <c r="AC10" s="80" t="s">
        <v>150</v>
      </c>
      <c r="AD10" s="19"/>
      <c r="AE10" s="58"/>
      <c r="AF10" s="63"/>
      <c r="AG10" s="63"/>
      <c r="AH10" s="63"/>
      <c r="AI10" s="63"/>
      <c r="AJ10" s="63"/>
      <c r="AK10" s="63"/>
      <c r="AL10" s="68"/>
      <c r="AM10" s="19"/>
      <c r="AN10" s="63"/>
      <c r="AO10" s="63"/>
      <c r="AP10" s="58"/>
      <c r="AQ10" s="63"/>
      <c r="AR10" s="19"/>
      <c r="AS10" s="63"/>
      <c r="AT10" s="63"/>
      <c r="AU10" s="63"/>
      <c r="AV10" s="63"/>
      <c r="AW10" s="63"/>
      <c r="AX10" s="63"/>
      <c r="AY10" s="63"/>
      <c r="AZ10" s="63"/>
      <c r="BA10" s="63"/>
      <c r="BB10" s="66"/>
      <c r="BC10" s="63"/>
      <c r="BD10" s="66"/>
      <c r="BE10" s="63"/>
      <c r="BF10" s="63"/>
      <c r="BG10" s="63"/>
      <c r="BH10" s="63"/>
      <c r="BI10" s="19"/>
      <c r="BJ10" s="19"/>
      <c r="BK10" s="19"/>
      <c r="BL10" s="19"/>
      <c r="BM10" s="19"/>
      <c r="BN10" s="67"/>
      <c r="BO10" s="65"/>
      <c r="BP10" s="65"/>
      <c r="BQ10" s="65"/>
      <c r="BR10" s="65"/>
      <c r="BS10" s="10"/>
      <c r="BT10" s="10"/>
    </row>
    <row r="11" spans="1:72" ht="29.25" customHeight="1" x14ac:dyDescent="0.3">
      <c r="A11" s="87" t="s">
        <v>123</v>
      </c>
      <c r="B11" s="80" t="s">
        <v>328</v>
      </c>
      <c r="C11" s="101"/>
      <c r="D11" s="101"/>
      <c r="E11" s="101"/>
      <c r="F11" s="80" t="s">
        <v>292</v>
      </c>
      <c r="G11" s="98"/>
      <c r="H11" s="11"/>
      <c r="I11" s="92" t="s">
        <v>317</v>
      </c>
      <c r="J11" s="109" t="s">
        <v>294</v>
      </c>
      <c r="K11" s="19"/>
      <c r="L11" s="91" t="s">
        <v>319</v>
      </c>
      <c r="N11" s="91" t="s">
        <v>644</v>
      </c>
      <c r="Q11" s="101"/>
      <c r="R11" s="91" t="s">
        <v>322</v>
      </c>
      <c r="S11" s="88"/>
      <c r="T11" s="88"/>
      <c r="U11" s="106" t="s">
        <v>334</v>
      </c>
      <c r="V11" s="88"/>
      <c r="W11" s="88"/>
      <c r="X11" s="88"/>
      <c r="Y11" s="99" t="s">
        <v>325</v>
      </c>
      <c r="Z11" s="88"/>
      <c r="AA11" s="91" t="s">
        <v>367</v>
      </c>
      <c r="AB11" s="85" t="s">
        <v>336</v>
      </c>
      <c r="AC11" s="80" t="s">
        <v>151</v>
      </c>
      <c r="AD11" s="19"/>
      <c r="AE11" s="58"/>
      <c r="AF11" s="63"/>
      <c r="AG11" s="63"/>
      <c r="AH11" s="63"/>
      <c r="AI11" s="63"/>
      <c r="AJ11" s="63"/>
      <c r="AK11" s="63"/>
      <c r="AL11" s="58"/>
      <c r="AM11" s="19"/>
      <c r="AN11" s="63"/>
      <c r="AO11" s="63"/>
      <c r="AP11" s="58"/>
      <c r="AQ11" s="63"/>
      <c r="AR11" s="19"/>
      <c r="AS11" s="63"/>
      <c r="AT11" s="63"/>
      <c r="AU11" s="63"/>
      <c r="AV11" s="63"/>
      <c r="AW11" s="63"/>
      <c r="AX11" s="63"/>
      <c r="AY11" s="63"/>
      <c r="AZ11" s="63"/>
      <c r="BA11" s="63"/>
      <c r="BB11" s="63"/>
      <c r="BC11" s="63"/>
      <c r="BD11" s="66"/>
      <c r="BE11" s="63"/>
      <c r="BF11" s="63"/>
      <c r="BG11" s="63"/>
      <c r="BH11" s="63"/>
      <c r="BI11" s="19"/>
      <c r="BJ11" s="19"/>
      <c r="BK11" s="19"/>
      <c r="BL11" s="19"/>
      <c r="BM11" s="19"/>
      <c r="BN11" s="67"/>
      <c r="BO11" s="65"/>
      <c r="BP11" s="65"/>
      <c r="BQ11" s="65"/>
      <c r="BR11" s="65"/>
      <c r="BS11" s="10"/>
      <c r="BT11" s="10"/>
    </row>
    <row r="12" spans="1:72" ht="29.25" customHeight="1" x14ac:dyDescent="0.3">
      <c r="A12" s="87" t="s">
        <v>124</v>
      </c>
      <c r="B12" s="97" t="s">
        <v>337</v>
      </c>
      <c r="C12" s="101"/>
      <c r="D12" s="101"/>
      <c r="E12" s="101"/>
      <c r="F12" s="97" t="s">
        <v>304</v>
      </c>
      <c r="G12" s="98"/>
      <c r="H12" s="11"/>
      <c r="I12" s="92" t="s">
        <v>330</v>
      </c>
      <c r="J12" s="110" t="s">
        <v>331</v>
      </c>
      <c r="K12" s="19"/>
      <c r="L12" s="91" t="s">
        <v>397</v>
      </c>
      <c r="N12" s="91" t="s">
        <v>342</v>
      </c>
      <c r="Q12" s="101"/>
      <c r="R12" s="91" t="s">
        <v>333</v>
      </c>
      <c r="S12" s="88"/>
      <c r="T12" s="88"/>
      <c r="U12" s="106" t="s">
        <v>643</v>
      </c>
      <c r="V12" s="101"/>
      <c r="W12" s="101"/>
      <c r="X12" s="101"/>
      <c r="Y12" s="11"/>
      <c r="Z12" s="11"/>
      <c r="AA12" s="100" t="s">
        <v>335</v>
      </c>
      <c r="AB12" s="85" t="s">
        <v>345</v>
      </c>
      <c r="AC12" s="80" t="s">
        <v>152</v>
      </c>
      <c r="AD12" s="19"/>
      <c r="AE12" s="58"/>
      <c r="AF12" s="63"/>
      <c r="AG12" s="63"/>
      <c r="AH12" s="63"/>
      <c r="AI12" s="63"/>
      <c r="AJ12" s="63"/>
      <c r="AK12" s="63"/>
      <c r="AL12" s="63"/>
      <c r="AM12" s="63"/>
      <c r="AN12" s="63"/>
      <c r="AO12" s="63"/>
      <c r="AP12" s="58"/>
      <c r="AQ12" s="63"/>
      <c r="AR12" s="19"/>
      <c r="AS12" s="63"/>
      <c r="AT12" s="63"/>
      <c r="AU12" s="63"/>
      <c r="AV12" s="63"/>
      <c r="AW12" s="63"/>
      <c r="AX12" s="63"/>
      <c r="AY12" s="63"/>
      <c r="AZ12" s="63"/>
      <c r="BA12" s="63"/>
      <c r="BB12" s="63"/>
      <c r="BC12" s="63"/>
      <c r="BD12" s="66"/>
      <c r="BE12" s="63"/>
      <c r="BF12" s="63"/>
      <c r="BG12" s="63"/>
      <c r="BH12" s="63"/>
      <c r="BI12" s="19"/>
      <c r="BJ12" s="19"/>
      <c r="BK12" s="19"/>
      <c r="BL12" s="19"/>
      <c r="BM12" s="19"/>
      <c r="BN12" s="67"/>
      <c r="BO12" s="65"/>
      <c r="BP12" s="65"/>
      <c r="BQ12" s="65"/>
      <c r="BR12" s="65"/>
      <c r="BS12" s="10"/>
      <c r="BT12" s="10"/>
    </row>
    <row r="13" spans="1:72" ht="29.25" customHeight="1" x14ac:dyDescent="0.3">
      <c r="A13" s="87" t="s">
        <v>666</v>
      </c>
      <c r="B13" s="101"/>
      <c r="C13" s="101"/>
      <c r="D13" s="101"/>
      <c r="E13" s="101"/>
      <c r="F13" s="98"/>
      <c r="G13" s="98"/>
      <c r="H13" s="11"/>
      <c r="I13" s="92" t="s">
        <v>339</v>
      </c>
      <c r="J13" s="88"/>
      <c r="K13" s="98"/>
      <c r="L13" s="94" t="s">
        <v>677</v>
      </c>
      <c r="N13" s="99" t="s">
        <v>332</v>
      </c>
      <c r="Q13" s="101"/>
      <c r="R13" s="91" t="s">
        <v>343</v>
      </c>
      <c r="S13" s="88"/>
      <c r="T13" s="88"/>
      <c r="U13" s="106" t="s">
        <v>349</v>
      </c>
      <c r="V13" s="101"/>
      <c r="W13" s="101"/>
      <c r="X13" s="101"/>
      <c r="Y13" s="11"/>
      <c r="Z13" s="11"/>
      <c r="AA13" s="91" t="s">
        <v>344</v>
      </c>
      <c r="AB13" s="85" t="s">
        <v>351</v>
      </c>
      <c r="AC13" s="80" t="s">
        <v>356</v>
      </c>
      <c r="AD13" s="19"/>
      <c r="AE13" s="58"/>
      <c r="AF13" s="63"/>
      <c r="AG13" s="63"/>
      <c r="AH13" s="63"/>
      <c r="AI13" s="63"/>
      <c r="AJ13" s="63"/>
      <c r="AK13" s="63"/>
      <c r="AL13" s="63"/>
      <c r="AM13" s="63"/>
      <c r="AN13" s="63"/>
      <c r="AO13" s="63"/>
      <c r="AP13" s="58"/>
      <c r="AQ13" s="63"/>
      <c r="AR13" s="19"/>
      <c r="AS13" s="63"/>
      <c r="AT13" s="63"/>
      <c r="AU13" s="63"/>
      <c r="AV13" s="63"/>
      <c r="AW13" s="63"/>
      <c r="AX13" s="63"/>
      <c r="AY13" s="63"/>
      <c r="AZ13" s="63"/>
      <c r="BA13" s="63"/>
      <c r="BB13" s="63"/>
      <c r="BC13" s="63"/>
      <c r="BD13" s="66"/>
      <c r="BE13" s="63"/>
      <c r="BF13" s="63"/>
      <c r="BG13" s="63"/>
      <c r="BH13" s="63"/>
      <c r="BI13" s="19"/>
      <c r="BJ13" s="19"/>
      <c r="BK13" s="19"/>
      <c r="BL13" s="19"/>
      <c r="BM13" s="19"/>
      <c r="BN13" s="67"/>
      <c r="BO13" s="65"/>
      <c r="BP13" s="65"/>
      <c r="BQ13" s="65"/>
      <c r="BR13" s="65"/>
      <c r="BS13" s="10"/>
      <c r="BT13" s="10"/>
    </row>
    <row r="14" spans="1:72" ht="29.25" customHeight="1" x14ac:dyDescent="0.3">
      <c r="A14" s="87" t="s">
        <v>125</v>
      </c>
      <c r="B14" s="101"/>
      <c r="C14" s="101"/>
      <c r="D14" s="101"/>
      <c r="E14" s="101"/>
      <c r="F14" s="11"/>
      <c r="G14" s="11"/>
      <c r="H14" s="11"/>
      <c r="I14" s="111" t="s">
        <v>346</v>
      </c>
      <c r="J14" s="19"/>
      <c r="K14" s="11"/>
      <c r="L14" s="99" t="s">
        <v>341</v>
      </c>
      <c r="N14" s="88"/>
      <c r="Q14" s="101"/>
      <c r="R14" s="91" t="s">
        <v>348</v>
      </c>
      <c r="S14" s="88"/>
      <c r="T14" s="88"/>
      <c r="U14" s="106" t="s">
        <v>354</v>
      </c>
      <c r="V14" s="101"/>
      <c r="W14" s="101"/>
      <c r="X14" s="101"/>
      <c r="Y14" s="11"/>
      <c r="Z14" s="11"/>
      <c r="AA14" s="112" t="s">
        <v>361</v>
      </c>
      <c r="AB14" s="85" t="s">
        <v>355</v>
      </c>
      <c r="AC14" s="80" t="s">
        <v>153</v>
      </c>
      <c r="AD14" s="19"/>
      <c r="AE14" s="58"/>
      <c r="AF14" s="63"/>
      <c r="AG14" s="63"/>
      <c r="AH14" s="63"/>
      <c r="AI14" s="63"/>
      <c r="AJ14" s="63"/>
      <c r="AK14" s="63"/>
      <c r="AL14" s="63"/>
      <c r="AM14" s="63"/>
      <c r="AN14" s="63"/>
      <c r="AO14" s="63"/>
      <c r="AP14" s="58"/>
      <c r="AQ14" s="63"/>
      <c r="AR14" s="19"/>
      <c r="AS14" s="63"/>
      <c r="AT14" s="63"/>
      <c r="AU14" s="63"/>
      <c r="AV14" s="63"/>
      <c r="AW14" s="63"/>
      <c r="AX14" s="63"/>
      <c r="AY14" s="63"/>
      <c r="AZ14" s="63"/>
      <c r="BA14" s="63"/>
      <c r="BB14" s="63"/>
      <c r="BC14" s="63"/>
      <c r="BD14" s="63"/>
      <c r="BE14" s="63"/>
      <c r="BF14" s="63"/>
      <c r="BG14" s="63"/>
      <c r="BH14" s="63"/>
      <c r="BI14" s="19"/>
      <c r="BJ14" s="19"/>
      <c r="BK14" s="19"/>
      <c r="BL14" s="19"/>
      <c r="BM14" s="19"/>
      <c r="BN14" s="67"/>
      <c r="BO14" s="65"/>
      <c r="BP14" s="65"/>
      <c r="BQ14" s="65"/>
      <c r="BR14" s="65"/>
      <c r="BS14" s="10"/>
      <c r="BT14" s="10"/>
    </row>
    <row r="15" spans="1:72" ht="36.75" customHeight="1" x14ac:dyDescent="0.3">
      <c r="A15" s="87" t="s">
        <v>126</v>
      </c>
      <c r="B15" s="101"/>
      <c r="C15" s="101"/>
      <c r="D15" s="101"/>
      <c r="E15" s="101"/>
      <c r="F15" s="11"/>
      <c r="G15" s="11"/>
      <c r="H15" s="11"/>
      <c r="I15" s="113" t="s">
        <v>352</v>
      </c>
      <c r="J15" s="101"/>
      <c r="K15" s="19"/>
      <c r="L15" s="101"/>
      <c r="M15" s="101"/>
      <c r="N15" s="101"/>
      <c r="O15" s="101"/>
      <c r="Q15" s="101"/>
      <c r="R15" s="99" t="s">
        <v>353</v>
      </c>
      <c r="S15" s="88"/>
      <c r="T15" s="88"/>
      <c r="U15" s="106" t="s">
        <v>360</v>
      </c>
      <c r="V15" s="101"/>
      <c r="W15" s="101"/>
      <c r="X15" s="101"/>
      <c r="Y15" s="11"/>
      <c r="Z15" s="11"/>
      <c r="AA15" s="103" t="s">
        <v>350</v>
      </c>
      <c r="AB15" s="85" t="s">
        <v>359</v>
      </c>
      <c r="AC15" s="80" t="s">
        <v>155</v>
      </c>
      <c r="AD15" s="19"/>
      <c r="AE15" s="63"/>
      <c r="AF15" s="63"/>
      <c r="AG15" s="63"/>
      <c r="AH15" s="63"/>
      <c r="AI15" s="63"/>
      <c r="AJ15" s="63"/>
      <c r="AK15" s="63"/>
      <c r="AL15" s="63"/>
      <c r="AM15" s="63"/>
      <c r="AN15" s="63"/>
      <c r="AO15" s="63"/>
      <c r="AP15" s="58"/>
      <c r="AQ15" s="63"/>
      <c r="AR15" s="19"/>
      <c r="AS15" s="63"/>
      <c r="AT15" s="63"/>
      <c r="AU15" s="63"/>
      <c r="AV15" s="63"/>
      <c r="AW15" s="63"/>
      <c r="AX15" s="63"/>
      <c r="AY15" s="63"/>
      <c r="AZ15" s="63"/>
      <c r="BA15" s="63"/>
      <c r="BB15" s="63"/>
      <c r="BC15" s="63"/>
      <c r="BD15" s="63"/>
      <c r="BE15" s="63"/>
      <c r="BF15" s="63"/>
      <c r="BG15" s="63"/>
      <c r="BH15" s="63"/>
      <c r="BI15" s="19"/>
      <c r="BJ15" s="19"/>
      <c r="BK15" s="19"/>
      <c r="BL15" s="19"/>
      <c r="BM15" s="19"/>
      <c r="BN15" s="67"/>
      <c r="BO15" s="65"/>
      <c r="BP15" s="65"/>
      <c r="BQ15" s="65"/>
      <c r="BR15" s="65"/>
      <c r="BS15" s="10"/>
      <c r="BT15" s="10"/>
    </row>
    <row r="16" spans="1:72" ht="29.25" customHeight="1" x14ac:dyDescent="0.3">
      <c r="A16" s="87" t="s">
        <v>127</v>
      </c>
      <c r="B16" s="101"/>
      <c r="C16" s="101"/>
      <c r="D16" s="101"/>
      <c r="E16" s="101"/>
      <c r="F16" s="11"/>
      <c r="G16" s="19"/>
      <c r="H16" s="19"/>
      <c r="I16" s="98"/>
      <c r="J16" s="114"/>
      <c r="K16" s="19"/>
      <c r="L16" s="101"/>
      <c r="M16" s="101"/>
      <c r="N16" s="101"/>
      <c r="O16" s="101"/>
      <c r="P16" s="101"/>
      <c r="Q16" s="101"/>
      <c r="R16" s="101"/>
      <c r="S16" s="11"/>
      <c r="T16" s="101"/>
      <c r="U16" s="106" t="s">
        <v>363</v>
      </c>
      <c r="V16" s="101"/>
      <c r="W16" s="101"/>
      <c r="X16" s="101"/>
      <c r="Y16" s="11"/>
      <c r="Z16" s="11"/>
      <c r="AA16" s="112" t="s">
        <v>678</v>
      </c>
      <c r="AB16" s="85" t="s">
        <v>362</v>
      </c>
      <c r="AC16" s="80" t="s">
        <v>156</v>
      </c>
      <c r="AD16" s="19"/>
      <c r="AE16" s="63"/>
      <c r="AF16" s="63"/>
      <c r="AG16" s="63"/>
      <c r="AH16" s="63"/>
      <c r="AI16" s="63"/>
      <c r="AJ16" s="63"/>
      <c r="AK16" s="63"/>
      <c r="AL16" s="63"/>
      <c r="AM16" s="63"/>
      <c r="AN16" s="63"/>
      <c r="AO16" s="63"/>
      <c r="AP16" s="58"/>
      <c r="AQ16" s="63"/>
      <c r="AR16" s="19"/>
      <c r="AS16" s="63"/>
      <c r="AT16" s="63"/>
      <c r="AU16" s="63"/>
      <c r="AV16" s="63"/>
      <c r="AW16" s="63"/>
      <c r="AX16" s="63"/>
      <c r="AY16" s="63"/>
      <c r="AZ16" s="63"/>
      <c r="BA16" s="63"/>
      <c r="BB16" s="63"/>
      <c r="BC16" s="63"/>
      <c r="BD16" s="63"/>
      <c r="BE16" s="63"/>
      <c r="BF16" s="63"/>
      <c r="BG16" s="63"/>
      <c r="BH16" s="63"/>
      <c r="BI16" s="19"/>
      <c r="BJ16" s="19"/>
      <c r="BK16" s="19"/>
      <c r="BL16" s="19"/>
      <c r="BM16" s="19"/>
      <c r="BN16" s="67"/>
      <c r="BO16" s="65"/>
      <c r="BP16" s="65"/>
      <c r="BQ16" s="65"/>
      <c r="BR16" s="65"/>
      <c r="BS16" s="10"/>
      <c r="BT16" s="10"/>
    </row>
    <row r="17" spans="1:72" ht="29.25" customHeight="1" x14ac:dyDescent="0.3">
      <c r="A17" s="87" t="s">
        <v>135</v>
      </c>
      <c r="B17" s="101"/>
      <c r="C17" s="101"/>
      <c r="D17" s="101"/>
      <c r="E17" s="101"/>
      <c r="F17" s="11"/>
      <c r="G17" s="19"/>
      <c r="H17" s="19"/>
      <c r="I17" s="101"/>
      <c r="J17" s="101"/>
      <c r="K17" s="19"/>
      <c r="L17" s="101"/>
      <c r="M17" s="101"/>
      <c r="N17" s="101"/>
      <c r="O17" s="101"/>
      <c r="P17" s="101"/>
      <c r="Q17" s="101"/>
      <c r="R17" s="101"/>
      <c r="S17" s="11"/>
      <c r="T17" s="101"/>
      <c r="U17" s="106" t="s">
        <v>366</v>
      </c>
      <c r="V17" s="101"/>
      <c r="W17" s="101"/>
      <c r="X17" s="101"/>
      <c r="Y17" s="11"/>
      <c r="Z17" s="11"/>
      <c r="AA17" s="103" t="s">
        <v>679</v>
      </c>
      <c r="AB17" s="85" t="s">
        <v>365</v>
      </c>
      <c r="AC17" s="80" t="s">
        <v>157</v>
      </c>
      <c r="AD17" s="19"/>
      <c r="AE17" s="63"/>
      <c r="AF17" s="63"/>
      <c r="AG17" s="63"/>
      <c r="AH17" s="63"/>
      <c r="AI17" s="63"/>
      <c r="AJ17" s="63"/>
      <c r="AK17" s="63"/>
      <c r="AL17" s="63"/>
      <c r="AM17" s="63"/>
      <c r="AN17" s="63"/>
      <c r="AO17" s="63"/>
      <c r="AP17" s="58"/>
      <c r="AQ17" s="63"/>
      <c r="AR17" s="19"/>
      <c r="AS17" s="63"/>
      <c r="AT17" s="63"/>
      <c r="AU17" s="63"/>
      <c r="AV17" s="63"/>
      <c r="AW17" s="63"/>
      <c r="AX17" s="63"/>
      <c r="AY17" s="63"/>
      <c r="AZ17" s="63"/>
      <c r="BA17" s="63"/>
      <c r="BB17" s="63"/>
      <c r="BC17" s="63"/>
      <c r="BD17" s="63"/>
      <c r="BE17" s="63"/>
      <c r="BF17" s="63"/>
      <c r="BG17" s="63"/>
      <c r="BH17" s="63"/>
      <c r="BI17" s="19"/>
      <c r="BJ17" s="19"/>
      <c r="BK17" s="19"/>
      <c r="BL17" s="19"/>
      <c r="BM17" s="19"/>
      <c r="BN17" s="67"/>
      <c r="BO17" s="65"/>
      <c r="BP17" s="65"/>
      <c r="BQ17" s="65"/>
      <c r="BR17" s="65"/>
      <c r="BS17" s="10"/>
      <c r="BT17" s="10"/>
    </row>
    <row r="18" spans="1:72" ht="29.25" customHeight="1" x14ac:dyDescent="0.3">
      <c r="A18" s="87" t="s">
        <v>128</v>
      </c>
      <c r="B18" s="101"/>
      <c r="C18" s="101"/>
      <c r="D18" s="101"/>
      <c r="E18" s="101"/>
      <c r="F18" s="11"/>
      <c r="G18" s="101"/>
      <c r="H18" s="19"/>
      <c r="I18" s="101"/>
      <c r="J18" s="101"/>
      <c r="K18" s="19"/>
      <c r="L18" s="101"/>
      <c r="M18" s="101"/>
      <c r="N18" s="101"/>
      <c r="O18" s="101"/>
      <c r="P18" s="101"/>
      <c r="Q18" s="101"/>
      <c r="R18" s="101"/>
      <c r="S18" s="11"/>
      <c r="T18" s="101"/>
      <c r="U18" s="106" t="s">
        <v>369</v>
      </c>
      <c r="V18" s="101"/>
      <c r="W18" s="101"/>
      <c r="X18" s="101"/>
      <c r="Y18" s="11"/>
      <c r="Z18" s="11"/>
      <c r="AA18" s="91" t="s">
        <v>223</v>
      </c>
      <c r="AB18" s="115" t="s">
        <v>368</v>
      </c>
      <c r="AC18" s="80" t="s">
        <v>158</v>
      </c>
      <c r="AD18" s="19"/>
      <c r="AE18" s="63"/>
      <c r="AF18" s="63"/>
      <c r="AG18" s="63"/>
      <c r="AH18" s="69"/>
      <c r="AI18" s="63"/>
      <c r="AJ18" s="63"/>
      <c r="AK18" s="63"/>
      <c r="AL18" s="63"/>
      <c r="AM18" s="63"/>
      <c r="AN18" s="63"/>
      <c r="AO18" s="63"/>
      <c r="AP18" s="58"/>
      <c r="AQ18" s="63"/>
      <c r="AR18" s="19"/>
      <c r="AS18" s="63"/>
      <c r="AT18" s="63"/>
      <c r="AU18" s="63"/>
      <c r="AV18" s="63"/>
      <c r="AW18" s="63"/>
      <c r="AX18" s="63"/>
      <c r="AY18" s="63"/>
      <c r="AZ18" s="63"/>
      <c r="BA18" s="63"/>
      <c r="BB18" s="63"/>
      <c r="BC18" s="63"/>
      <c r="BD18" s="63"/>
      <c r="BE18" s="63"/>
      <c r="BF18" s="63"/>
      <c r="BG18" s="63"/>
      <c r="BH18" s="63"/>
      <c r="BI18" s="19"/>
      <c r="BJ18" s="19"/>
      <c r="BK18" s="19"/>
      <c r="BL18" s="19"/>
      <c r="BM18" s="19"/>
      <c r="BN18" s="70"/>
      <c r="BO18" s="65"/>
      <c r="BP18" s="65"/>
      <c r="BQ18" s="65"/>
      <c r="BR18" s="65"/>
      <c r="BS18" s="10"/>
      <c r="BT18" s="10"/>
    </row>
    <row r="19" spans="1:72" ht="29.25" customHeight="1" x14ac:dyDescent="0.3">
      <c r="A19" s="87" t="s">
        <v>130</v>
      </c>
      <c r="B19" s="101"/>
      <c r="C19" s="101"/>
      <c r="D19" s="101"/>
      <c r="E19" s="101"/>
      <c r="F19" s="11"/>
      <c r="G19" s="101"/>
      <c r="H19" s="19"/>
      <c r="I19" s="101"/>
      <c r="J19" s="101"/>
      <c r="K19" s="19"/>
      <c r="L19" s="101"/>
      <c r="M19" s="101"/>
      <c r="N19" s="101"/>
      <c r="O19" s="101"/>
      <c r="P19" s="101"/>
      <c r="Q19" s="101"/>
      <c r="R19" s="101"/>
      <c r="S19" s="11"/>
      <c r="T19" s="101"/>
      <c r="U19" s="106" t="s">
        <v>680</v>
      </c>
      <c r="V19" s="101"/>
      <c r="W19" s="101"/>
      <c r="X19" s="101"/>
      <c r="Y19" s="11"/>
      <c r="Z19" s="11"/>
      <c r="AA19" s="99" t="s">
        <v>370</v>
      </c>
      <c r="AB19" s="19"/>
      <c r="AC19" s="80" t="s">
        <v>159</v>
      </c>
      <c r="AD19" s="19"/>
      <c r="AE19" s="63"/>
      <c r="AF19" s="63"/>
      <c r="AG19" s="63"/>
      <c r="AH19" s="63"/>
      <c r="AI19" s="63"/>
      <c r="AJ19" s="63"/>
      <c r="AK19" s="63"/>
      <c r="AL19" s="63"/>
      <c r="AM19" s="63"/>
      <c r="AN19" s="63"/>
      <c r="AO19" s="63"/>
      <c r="AP19" s="58"/>
      <c r="AQ19" s="63"/>
      <c r="AR19" s="19"/>
      <c r="AS19" s="63"/>
      <c r="AT19" s="63"/>
      <c r="AU19" s="63"/>
      <c r="AV19" s="63"/>
      <c r="AW19" s="63"/>
      <c r="AX19" s="63"/>
      <c r="AY19" s="63"/>
      <c r="AZ19" s="63"/>
      <c r="BA19" s="63"/>
      <c r="BB19" s="63"/>
      <c r="BC19" s="63"/>
      <c r="BD19" s="63"/>
      <c r="BE19" s="63"/>
      <c r="BF19" s="63"/>
      <c r="BG19" s="63"/>
      <c r="BH19" s="63"/>
      <c r="BI19" s="19"/>
      <c r="BJ19" s="19"/>
      <c r="BK19" s="19"/>
      <c r="BL19" s="19"/>
      <c r="BM19" s="19"/>
      <c r="BN19" s="65"/>
      <c r="BO19" s="65"/>
      <c r="BP19" s="65"/>
      <c r="BQ19" s="65"/>
      <c r="BR19" s="65"/>
      <c r="BS19" s="10"/>
      <c r="BT19" s="10"/>
    </row>
    <row r="20" spans="1:72" ht="29.25" customHeight="1" x14ac:dyDescent="0.3">
      <c r="A20" s="87" t="s">
        <v>131</v>
      </c>
      <c r="B20" s="101"/>
      <c r="C20" s="101"/>
      <c r="D20" s="101"/>
      <c r="E20" s="101"/>
      <c r="F20" s="11"/>
      <c r="G20" s="101"/>
      <c r="H20" s="101"/>
      <c r="I20" s="101"/>
      <c r="J20" s="101"/>
      <c r="K20" s="19"/>
      <c r="L20" s="101"/>
      <c r="M20" s="101"/>
      <c r="N20" s="101"/>
      <c r="O20" s="101"/>
      <c r="P20" s="101"/>
      <c r="Q20" s="101"/>
      <c r="R20" s="101"/>
      <c r="S20" s="11"/>
      <c r="T20" s="101"/>
      <c r="U20" s="106" t="s">
        <v>371</v>
      </c>
      <c r="V20" s="101"/>
      <c r="W20" s="101"/>
      <c r="X20" s="101"/>
      <c r="Y20" s="11"/>
      <c r="Z20" s="11"/>
      <c r="AA20" s="11"/>
      <c r="AB20" s="19"/>
      <c r="AC20" s="80" t="s">
        <v>160</v>
      </c>
      <c r="AD20" s="19"/>
      <c r="AE20" s="63"/>
      <c r="AF20" s="63"/>
      <c r="AG20" s="63"/>
      <c r="AH20" s="63"/>
      <c r="AI20" s="63"/>
      <c r="AJ20" s="63"/>
      <c r="AK20" s="63"/>
      <c r="AL20" s="63"/>
      <c r="AM20" s="63"/>
      <c r="AN20" s="63"/>
      <c r="AO20" s="63"/>
      <c r="AP20" s="58"/>
      <c r="AQ20" s="63"/>
      <c r="AR20" s="19"/>
      <c r="AS20" s="63"/>
      <c r="AT20" s="63"/>
      <c r="AU20" s="63"/>
      <c r="AV20" s="63"/>
      <c r="AW20" s="63"/>
      <c r="AX20" s="63"/>
      <c r="AY20" s="63"/>
      <c r="AZ20" s="63"/>
      <c r="BA20" s="63"/>
      <c r="BB20" s="63"/>
      <c r="BC20" s="63"/>
      <c r="BD20" s="63"/>
      <c r="BE20" s="63"/>
      <c r="BF20" s="63"/>
      <c r="BG20" s="63"/>
      <c r="BH20" s="63"/>
      <c r="BI20" s="19"/>
      <c r="BJ20" s="19"/>
      <c r="BK20" s="19"/>
      <c r="BL20" s="19"/>
      <c r="BM20" s="19"/>
      <c r="BN20" s="65"/>
      <c r="BO20" s="65"/>
      <c r="BP20" s="65"/>
      <c r="BQ20" s="65"/>
      <c r="BR20" s="65"/>
      <c r="BS20" s="10"/>
      <c r="BT20" s="10"/>
    </row>
    <row r="21" spans="1:72" ht="29.25" customHeight="1" x14ac:dyDescent="0.3">
      <c r="A21" s="87" t="s">
        <v>132</v>
      </c>
      <c r="B21" s="101"/>
      <c r="C21" s="101"/>
      <c r="D21" s="101"/>
      <c r="E21" s="101"/>
      <c r="F21" s="11"/>
      <c r="G21" s="101"/>
      <c r="H21" s="101"/>
      <c r="I21" s="101"/>
      <c r="J21" s="101"/>
      <c r="K21" s="19"/>
      <c r="L21" s="101"/>
      <c r="M21" s="101"/>
      <c r="N21" s="101"/>
      <c r="O21" s="101"/>
      <c r="P21" s="101"/>
      <c r="Q21" s="101"/>
      <c r="R21" s="101"/>
      <c r="S21" s="11"/>
      <c r="T21" s="101"/>
      <c r="U21" s="106" t="s">
        <v>372</v>
      </c>
      <c r="V21" s="101"/>
      <c r="W21" s="101"/>
      <c r="X21" s="101"/>
      <c r="Y21" s="11"/>
      <c r="Z21" s="11"/>
      <c r="AA21" s="11"/>
      <c r="AB21" s="19"/>
      <c r="AC21" s="80" t="s">
        <v>161</v>
      </c>
      <c r="AD21" s="19"/>
      <c r="AE21" s="63"/>
      <c r="AF21" s="63"/>
      <c r="AG21" s="63"/>
      <c r="AH21" s="63"/>
      <c r="AI21" s="63"/>
      <c r="AJ21" s="63"/>
      <c r="AK21" s="63"/>
      <c r="AL21" s="63"/>
      <c r="AM21" s="63"/>
      <c r="AN21" s="63"/>
      <c r="AO21" s="63"/>
      <c r="AP21" s="58"/>
      <c r="AQ21" s="63"/>
      <c r="AR21" s="19"/>
      <c r="AS21" s="63"/>
      <c r="AT21" s="63"/>
      <c r="AU21" s="63"/>
      <c r="AV21" s="63"/>
      <c r="AW21" s="63"/>
      <c r="AX21" s="63"/>
      <c r="AY21" s="63"/>
      <c r="AZ21" s="63"/>
      <c r="BA21" s="63"/>
      <c r="BB21" s="63"/>
      <c r="BC21" s="63"/>
      <c r="BD21" s="19"/>
      <c r="BE21" s="19"/>
      <c r="BF21" s="19"/>
      <c r="BG21" s="19"/>
      <c r="BH21" s="19"/>
      <c r="BI21" s="19"/>
      <c r="BJ21" s="19"/>
      <c r="BK21" s="19"/>
      <c r="BL21" s="19"/>
      <c r="BM21" s="19"/>
      <c r="BN21" s="19"/>
      <c r="BO21" s="65"/>
      <c r="BP21" s="65"/>
      <c r="BQ21" s="65"/>
      <c r="BR21" s="65"/>
      <c r="BS21" s="10"/>
      <c r="BT21" s="10"/>
    </row>
    <row r="22" spans="1:72" ht="29.25" customHeight="1" x14ac:dyDescent="0.3">
      <c r="A22" s="87" t="s">
        <v>133</v>
      </c>
      <c r="B22" s="101"/>
      <c r="C22" s="101"/>
      <c r="D22" s="101"/>
      <c r="E22" s="101"/>
      <c r="F22" s="11"/>
      <c r="G22" s="101"/>
      <c r="H22" s="101"/>
      <c r="I22" s="101"/>
      <c r="J22" s="101"/>
      <c r="K22" s="19"/>
      <c r="L22" s="101"/>
      <c r="M22" s="101"/>
      <c r="N22" s="101"/>
      <c r="O22" s="101"/>
      <c r="P22" s="101"/>
      <c r="Q22" s="101"/>
      <c r="R22" s="101"/>
      <c r="S22" s="11"/>
      <c r="T22" s="101"/>
      <c r="U22" s="106" t="s">
        <v>373</v>
      </c>
      <c r="V22" s="101"/>
      <c r="W22" s="101"/>
      <c r="X22" s="101"/>
      <c r="Y22" s="11"/>
      <c r="Z22" s="11"/>
      <c r="AA22" s="11"/>
      <c r="AB22" s="19"/>
      <c r="AC22" s="80" t="s">
        <v>162</v>
      </c>
      <c r="AD22" s="19"/>
      <c r="AE22" s="63"/>
      <c r="AF22" s="63"/>
      <c r="AG22" s="63"/>
      <c r="AH22" s="63"/>
      <c r="AI22" s="63"/>
      <c r="AJ22" s="63"/>
      <c r="AK22" s="63"/>
      <c r="AL22" s="63"/>
      <c r="AM22" s="63"/>
      <c r="AN22" s="63"/>
      <c r="AO22" s="63"/>
      <c r="AP22" s="58"/>
      <c r="AQ22" s="63"/>
      <c r="AR22" s="19"/>
      <c r="AS22" s="63"/>
      <c r="AT22" s="63"/>
      <c r="AU22" s="63"/>
      <c r="AV22" s="63"/>
      <c r="AW22" s="63"/>
      <c r="AX22" s="63"/>
      <c r="AY22" s="63"/>
      <c r="AZ22" s="63"/>
      <c r="BA22" s="63"/>
      <c r="BB22" s="63"/>
      <c r="BC22" s="63"/>
      <c r="BD22" s="63"/>
      <c r="BE22" s="63"/>
      <c r="BF22" s="63"/>
      <c r="BG22" s="63"/>
      <c r="BH22" s="63"/>
      <c r="BI22" s="19"/>
      <c r="BJ22" s="19"/>
      <c r="BK22" s="19"/>
      <c r="BL22" s="19"/>
      <c r="BM22" s="19"/>
      <c r="BN22" s="65"/>
      <c r="BO22" s="65"/>
      <c r="BP22" s="65"/>
      <c r="BQ22" s="65"/>
      <c r="BR22" s="65"/>
      <c r="BS22" s="10"/>
      <c r="BT22" s="10"/>
    </row>
    <row r="23" spans="1:72" ht="29.25" customHeight="1" x14ac:dyDescent="0.3">
      <c r="A23" s="87" t="s">
        <v>134</v>
      </c>
      <c r="B23" s="101"/>
      <c r="C23" s="101"/>
      <c r="D23" s="101"/>
      <c r="E23" s="101"/>
      <c r="F23" s="11"/>
      <c r="G23" s="101"/>
      <c r="H23" s="101"/>
      <c r="I23" s="101"/>
      <c r="J23" s="101"/>
      <c r="K23" s="19"/>
      <c r="L23" s="101"/>
      <c r="M23" s="101"/>
      <c r="N23" s="101"/>
      <c r="O23" s="101"/>
      <c r="P23" s="101"/>
      <c r="Q23" s="101"/>
      <c r="R23" s="101"/>
      <c r="S23" s="11"/>
      <c r="T23" s="101"/>
      <c r="U23" s="106" t="s">
        <v>374</v>
      </c>
      <c r="V23" s="101"/>
      <c r="W23" s="101"/>
      <c r="X23" s="101"/>
      <c r="Y23" s="11"/>
      <c r="Z23" s="11"/>
      <c r="AA23" s="11"/>
      <c r="AB23" s="19"/>
      <c r="AC23" s="80" t="s">
        <v>163</v>
      </c>
      <c r="AD23" s="19"/>
      <c r="AE23" s="63"/>
      <c r="AF23" s="63"/>
      <c r="AG23" s="63"/>
      <c r="AH23" s="63"/>
      <c r="AI23" s="63"/>
      <c r="AJ23" s="63"/>
      <c r="AK23" s="63"/>
      <c r="AL23" s="63"/>
      <c r="AM23" s="63"/>
      <c r="AN23" s="63"/>
      <c r="AO23" s="63"/>
      <c r="AP23" s="58"/>
      <c r="AQ23" s="63"/>
      <c r="AR23" s="19"/>
      <c r="AS23" s="63"/>
      <c r="AT23" s="63"/>
      <c r="AU23" s="63"/>
      <c r="AV23" s="63"/>
      <c r="AW23" s="63"/>
      <c r="AX23" s="63"/>
      <c r="AY23" s="63"/>
      <c r="AZ23" s="63"/>
      <c r="BA23" s="63"/>
      <c r="BB23" s="63"/>
      <c r="BC23" s="63"/>
      <c r="BD23" s="63"/>
      <c r="BE23" s="63"/>
      <c r="BF23" s="63"/>
      <c r="BG23" s="63"/>
      <c r="BH23" s="63"/>
      <c r="BI23" s="19"/>
      <c r="BJ23" s="19"/>
      <c r="BK23" s="19"/>
      <c r="BL23" s="19"/>
      <c r="BM23" s="19"/>
      <c r="BN23" s="65"/>
      <c r="BO23" s="65"/>
      <c r="BP23" s="65"/>
      <c r="BQ23" s="65"/>
      <c r="BR23" s="65"/>
      <c r="BS23" s="10"/>
      <c r="BT23" s="10"/>
    </row>
    <row r="24" spans="1:72" ht="29.25" customHeight="1" x14ac:dyDescent="0.3">
      <c r="A24" s="87" t="s">
        <v>667</v>
      </c>
      <c r="B24" s="101"/>
      <c r="C24" s="101"/>
      <c r="D24" s="101"/>
      <c r="E24" s="101"/>
      <c r="F24" s="11"/>
      <c r="G24" s="101"/>
      <c r="H24" s="101"/>
      <c r="I24" s="101"/>
      <c r="J24" s="101"/>
      <c r="K24" s="19"/>
      <c r="L24" s="101"/>
      <c r="M24" s="101"/>
      <c r="N24" s="101"/>
      <c r="O24" s="101"/>
      <c r="P24" s="101"/>
      <c r="Q24" s="101"/>
      <c r="R24" s="101"/>
      <c r="S24" s="11"/>
      <c r="T24" s="101"/>
      <c r="U24" s="106" t="s">
        <v>375</v>
      </c>
      <c r="V24" s="101"/>
      <c r="W24" s="101"/>
      <c r="X24" s="101"/>
      <c r="Y24" s="11"/>
      <c r="Z24" s="11"/>
      <c r="AA24" s="11"/>
      <c r="AB24" s="19"/>
      <c r="AC24" s="80" t="s">
        <v>164</v>
      </c>
      <c r="AD24" s="19"/>
      <c r="AE24" s="63"/>
      <c r="AF24" s="63"/>
      <c r="AG24" s="63"/>
      <c r="AH24" s="63"/>
      <c r="AI24" s="63"/>
      <c r="AJ24" s="63"/>
      <c r="AK24" s="63"/>
      <c r="AL24" s="63"/>
      <c r="AM24" s="63"/>
      <c r="AN24" s="63"/>
      <c r="AO24" s="63"/>
      <c r="AP24" s="58"/>
      <c r="AQ24" s="63"/>
      <c r="AR24" s="19"/>
      <c r="AS24" s="63"/>
      <c r="AT24" s="63"/>
      <c r="AU24" s="63"/>
      <c r="AV24" s="63"/>
      <c r="AW24" s="63"/>
      <c r="AX24" s="63"/>
      <c r="AY24" s="63"/>
      <c r="AZ24" s="63"/>
      <c r="BA24" s="63"/>
      <c r="BB24" s="63"/>
      <c r="BC24" s="63"/>
      <c r="BD24" s="63"/>
      <c r="BE24" s="63"/>
      <c r="BF24" s="63"/>
      <c r="BG24" s="63"/>
      <c r="BH24" s="63"/>
      <c r="BI24" s="19"/>
      <c r="BJ24" s="19"/>
      <c r="BK24" s="19"/>
      <c r="BL24" s="19"/>
      <c r="BM24" s="19"/>
      <c r="BN24" s="65"/>
      <c r="BO24" s="65"/>
      <c r="BP24" s="65"/>
      <c r="BQ24" s="65"/>
      <c r="BR24" s="65"/>
      <c r="BS24" s="10"/>
      <c r="BT24" s="10"/>
    </row>
    <row r="25" spans="1:72" ht="29.25" customHeight="1" x14ac:dyDescent="0.3">
      <c r="A25" s="87" t="s">
        <v>136</v>
      </c>
      <c r="B25" s="101"/>
      <c r="C25" s="101"/>
      <c r="D25" s="101"/>
      <c r="E25" s="101"/>
      <c r="F25" s="11"/>
      <c r="G25" s="101"/>
      <c r="H25" s="101"/>
      <c r="I25" s="101"/>
      <c r="J25" s="101"/>
      <c r="K25" s="19"/>
      <c r="L25" s="101"/>
      <c r="M25" s="101"/>
      <c r="N25" s="101"/>
      <c r="O25" s="101"/>
      <c r="P25" s="101"/>
      <c r="Q25" s="101"/>
      <c r="R25" s="101"/>
      <c r="S25" s="11"/>
      <c r="T25" s="101"/>
      <c r="U25" s="106" t="s">
        <v>376</v>
      </c>
      <c r="V25" s="101"/>
      <c r="W25" s="101"/>
      <c r="X25" s="101"/>
      <c r="Y25" s="11"/>
      <c r="Z25" s="11"/>
      <c r="AA25" s="11"/>
      <c r="AB25" s="116"/>
      <c r="AC25" s="80" t="s">
        <v>165</v>
      </c>
      <c r="AD25" s="19"/>
      <c r="AE25" s="63"/>
      <c r="AF25" s="63"/>
      <c r="AG25" s="63"/>
      <c r="AH25" s="63"/>
      <c r="AI25" s="63"/>
      <c r="AJ25" s="63"/>
      <c r="AK25" s="63"/>
      <c r="AL25" s="63"/>
      <c r="AM25" s="63"/>
      <c r="AN25" s="63"/>
      <c r="AO25" s="63"/>
      <c r="AP25" s="58"/>
      <c r="AQ25" s="63"/>
      <c r="AR25" s="19"/>
      <c r="AS25" s="63"/>
      <c r="AT25" s="63"/>
      <c r="AU25" s="63"/>
      <c r="AV25" s="63"/>
      <c r="AW25" s="63"/>
      <c r="AX25" s="63"/>
      <c r="AY25" s="63"/>
      <c r="AZ25" s="63"/>
      <c r="BA25" s="63"/>
      <c r="BB25" s="63"/>
      <c r="BC25" s="63"/>
      <c r="BD25" s="63"/>
      <c r="BE25" s="63"/>
      <c r="BF25" s="63"/>
      <c r="BG25" s="63"/>
      <c r="BH25" s="63"/>
      <c r="BI25" s="19"/>
      <c r="BJ25" s="19"/>
      <c r="BK25" s="19"/>
      <c r="BL25" s="19"/>
      <c r="BM25" s="19"/>
      <c r="BN25" s="65"/>
      <c r="BO25" s="65"/>
      <c r="BP25" s="65"/>
      <c r="BQ25" s="65"/>
      <c r="BR25" s="65"/>
      <c r="BS25" s="10"/>
      <c r="BT25" s="10"/>
    </row>
    <row r="26" spans="1:72" ht="29.25" customHeight="1" x14ac:dyDescent="0.3">
      <c r="A26" s="87" t="s">
        <v>137</v>
      </c>
      <c r="B26" s="101"/>
      <c r="C26" s="101"/>
      <c r="D26" s="101"/>
      <c r="E26" s="101"/>
      <c r="F26" s="101"/>
      <c r="G26" s="101"/>
      <c r="H26" s="101"/>
      <c r="I26" s="101"/>
      <c r="J26" s="101"/>
      <c r="K26" s="19"/>
      <c r="L26" s="101"/>
      <c r="M26" s="101"/>
      <c r="N26" s="101"/>
      <c r="O26" s="101"/>
      <c r="P26" s="101"/>
      <c r="Q26" s="101"/>
      <c r="R26" s="101"/>
      <c r="S26" s="11"/>
      <c r="T26" s="101"/>
      <c r="U26" s="106" t="s">
        <v>378</v>
      </c>
      <c r="V26" s="101"/>
      <c r="W26" s="101"/>
      <c r="X26" s="101"/>
      <c r="Y26" s="11"/>
      <c r="Z26" s="11"/>
      <c r="AA26" s="11"/>
      <c r="AB26" s="116"/>
      <c r="AC26" s="80" t="s">
        <v>166</v>
      </c>
      <c r="AD26" s="19"/>
      <c r="AE26" s="63"/>
      <c r="AF26" s="63"/>
      <c r="AG26" s="63"/>
      <c r="AH26" s="63"/>
      <c r="AI26" s="63"/>
      <c r="AJ26" s="63"/>
      <c r="AK26" s="63"/>
      <c r="AL26" s="63"/>
      <c r="AM26" s="63"/>
      <c r="AN26" s="63"/>
      <c r="AO26" s="63"/>
      <c r="AP26" s="58"/>
      <c r="AQ26" s="63"/>
      <c r="AR26" s="19"/>
      <c r="AS26" s="63"/>
      <c r="AT26" s="63"/>
      <c r="AU26" s="63"/>
      <c r="AV26" s="63"/>
      <c r="AW26" s="63"/>
      <c r="AX26" s="63"/>
      <c r="AY26" s="63"/>
      <c r="AZ26" s="63"/>
      <c r="BA26" s="63"/>
      <c r="BB26" s="63"/>
      <c r="BC26" s="63"/>
      <c r="BD26" s="63"/>
      <c r="BE26" s="63"/>
      <c r="BF26" s="63"/>
      <c r="BG26" s="63"/>
      <c r="BH26" s="63"/>
      <c r="BI26" s="19"/>
      <c r="BJ26" s="19"/>
      <c r="BK26" s="19"/>
      <c r="BL26" s="19"/>
      <c r="BM26" s="19"/>
      <c r="BN26" s="65"/>
      <c r="BO26" s="65"/>
      <c r="BP26" s="65"/>
      <c r="BQ26" s="65"/>
      <c r="BR26" s="65"/>
      <c r="BS26" s="10"/>
      <c r="BT26" s="10"/>
    </row>
    <row r="27" spans="1:72" ht="29.25" customHeight="1" x14ac:dyDescent="0.3">
      <c r="A27" s="87" t="s">
        <v>138</v>
      </c>
      <c r="B27" s="101"/>
      <c r="C27" s="101"/>
      <c r="D27" s="101"/>
      <c r="E27" s="101"/>
      <c r="F27" s="101"/>
      <c r="G27" s="101"/>
      <c r="H27" s="101"/>
      <c r="I27" s="101"/>
      <c r="J27" s="101"/>
      <c r="K27" s="19"/>
      <c r="L27" s="101"/>
      <c r="M27" s="101"/>
      <c r="N27" s="101"/>
      <c r="O27" s="101"/>
      <c r="P27" s="101"/>
      <c r="Q27" s="101"/>
      <c r="R27" s="101"/>
      <c r="S27" s="11"/>
      <c r="T27" s="101"/>
      <c r="U27" s="106" t="s">
        <v>379</v>
      </c>
      <c r="V27" s="101"/>
      <c r="W27" s="101"/>
      <c r="X27" s="101"/>
      <c r="Y27" s="11"/>
      <c r="Z27" s="11"/>
      <c r="AA27" s="11"/>
      <c r="AB27" s="116"/>
      <c r="AC27" s="80" t="s">
        <v>170</v>
      </c>
      <c r="AD27" s="19"/>
      <c r="AE27" s="63"/>
      <c r="AF27" s="63"/>
      <c r="AG27" s="63"/>
      <c r="AH27" s="63"/>
      <c r="AI27" s="63"/>
      <c r="AJ27" s="63"/>
      <c r="AK27" s="63"/>
      <c r="AL27" s="63"/>
      <c r="AM27" s="63"/>
      <c r="AN27" s="63"/>
      <c r="AO27" s="63"/>
      <c r="AP27" s="58"/>
      <c r="AQ27" s="63"/>
      <c r="AR27" s="19"/>
      <c r="AS27" s="63"/>
      <c r="AT27" s="63"/>
      <c r="AU27" s="63"/>
      <c r="AV27" s="63"/>
      <c r="AW27" s="63"/>
      <c r="AX27" s="63"/>
      <c r="AY27" s="63"/>
      <c r="AZ27" s="63"/>
      <c r="BA27" s="63"/>
      <c r="BB27" s="63"/>
      <c r="BC27" s="63"/>
      <c r="BD27" s="63"/>
      <c r="BE27" s="63"/>
      <c r="BF27" s="63"/>
      <c r="BG27" s="63"/>
      <c r="BH27" s="63"/>
      <c r="BI27" s="19"/>
      <c r="BJ27" s="19"/>
      <c r="BK27" s="19"/>
      <c r="BL27" s="19"/>
      <c r="BM27" s="19"/>
      <c r="BN27" s="65"/>
      <c r="BO27" s="65"/>
      <c r="BP27" s="65"/>
      <c r="BQ27" s="65"/>
      <c r="BR27" s="65"/>
      <c r="BS27" s="10"/>
      <c r="BT27" s="10"/>
    </row>
    <row r="28" spans="1:72" ht="29.25" customHeight="1" x14ac:dyDescent="0.3">
      <c r="A28" s="104" t="s">
        <v>377</v>
      </c>
      <c r="B28" s="101"/>
      <c r="C28" s="101"/>
      <c r="D28" s="101"/>
      <c r="E28" s="101"/>
      <c r="F28" s="101"/>
      <c r="G28" s="101"/>
      <c r="H28" s="101"/>
      <c r="I28" s="101"/>
      <c r="J28" s="101"/>
      <c r="K28" s="19"/>
      <c r="L28" s="101"/>
      <c r="M28" s="101"/>
      <c r="N28" s="101"/>
      <c r="O28" s="101"/>
      <c r="P28" s="101"/>
      <c r="Q28" s="101"/>
      <c r="R28" s="101"/>
      <c r="S28" s="11"/>
      <c r="T28" s="101"/>
      <c r="U28" s="106" t="s">
        <v>380</v>
      </c>
      <c r="V28" s="101"/>
      <c r="W28" s="101"/>
      <c r="X28" s="101"/>
      <c r="Y28" s="11"/>
      <c r="Z28" s="11"/>
      <c r="AA28" s="11"/>
      <c r="AB28" s="116"/>
      <c r="AC28" s="80" t="s">
        <v>171</v>
      </c>
      <c r="AD28" s="19"/>
      <c r="AE28" s="63"/>
      <c r="AF28" s="63"/>
      <c r="AG28" s="63"/>
      <c r="AH28" s="63"/>
      <c r="AI28" s="63"/>
      <c r="AJ28" s="63"/>
      <c r="AK28" s="63"/>
      <c r="AL28" s="63"/>
      <c r="AM28" s="63"/>
      <c r="AN28" s="63"/>
      <c r="AO28" s="63"/>
      <c r="AP28" s="58"/>
      <c r="AQ28" s="63"/>
      <c r="AR28" s="19"/>
      <c r="AS28" s="63"/>
      <c r="AT28" s="63"/>
      <c r="AU28" s="63"/>
      <c r="AV28" s="63"/>
      <c r="AW28" s="63"/>
      <c r="AX28" s="63"/>
      <c r="AY28" s="63"/>
      <c r="AZ28" s="63"/>
      <c r="BA28" s="63"/>
      <c r="BB28" s="63"/>
      <c r="BC28" s="63"/>
      <c r="BD28" s="63"/>
      <c r="BE28" s="63"/>
      <c r="BF28" s="63"/>
      <c r="BG28" s="63"/>
      <c r="BH28" s="63"/>
      <c r="BI28" s="63"/>
      <c r="BJ28" s="19"/>
      <c r="BK28" s="19"/>
      <c r="BL28" s="19"/>
      <c r="BM28" s="19"/>
      <c r="BN28" s="19"/>
      <c r="BO28" s="65"/>
      <c r="BP28" s="65"/>
      <c r="BQ28" s="65"/>
      <c r="BR28" s="65"/>
      <c r="BS28" s="10"/>
      <c r="BT28" s="10"/>
    </row>
    <row r="29" spans="1:72" ht="29.25" customHeight="1" x14ac:dyDescent="0.3">
      <c r="A29" s="19"/>
      <c r="B29" s="101"/>
      <c r="C29" s="101"/>
      <c r="D29" s="101"/>
      <c r="E29" s="101"/>
      <c r="F29" s="101"/>
      <c r="G29" s="101"/>
      <c r="H29" s="101"/>
      <c r="I29" s="101"/>
      <c r="J29" s="101"/>
      <c r="K29" s="19"/>
      <c r="L29" s="101"/>
      <c r="M29" s="101"/>
      <c r="N29" s="101"/>
      <c r="O29" s="101"/>
      <c r="P29" s="101"/>
      <c r="Q29" s="101"/>
      <c r="R29" s="101"/>
      <c r="S29" s="11"/>
      <c r="T29" s="101"/>
      <c r="U29" s="106" t="s">
        <v>646</v>
      </c>
      <c r="V29" s="101"/>
      <c r="W29" s="101"/>
      <c r="X29" s="101"/>
      <c r="Y29" s="11"/>
      <c r="Z29" s="11"/>
      <c r="AA29" s="11"/>
      <c r="AB29" s="116"/>
      <c r="AC29" s="80" t="s">
        <v>172</v>
      </c>
      <c r="AD29" s="19"/>
      <c r="AE29" s="63"/>
      <c r="AF29" s="63"/>
      <c r="AG29" s="63"/>
      <c r="AH29" s="63"/>
      <c r="AI29" s="63"/>
      <c r="AJ29" s="63"/>
      <c r="AK29" s="63"/>
      <c r="AL29" s="63"/>
      <c r="AM29" s="63"/>
      <c r="AN29" s="63"/>
      <c r="AO29" s="63"/>
      <c r="AP29" s="58"/>
      <c r="AQ29" s="63"/>
      <c r="AR29" s="19"/>
      <c r="AS29" s="63"/>
      <c r="AT29" s="63"/>
      <c r="AU29" s="63"/>
      <c r="AV29" s="63"/>
      <c r="AW29" s="63"/>
      <c r="AX29" s="63"/>
      <c r="AY29" s="63"/>
      <c r="AZ29" s="63"/>
      <c r="BA29" s="63"/>
      <c r="BB29" s="63"/>
      <c r="BC29" s="63"/>
      <c r="BD29" s="63"/>
      <c r="BE29" s="63"/>
      <c r="BF29" s="63"/>
      <c r="BG29" s="63"/>
      <c r="BH29" s="63"/>
      <c r="BI29" s="63"/>
      <c r="BJ29" s="19"/>
      <c r="BK29" s="19"/>
      <c r="BL29" s="19"/>
      <c r="BM29" s="19"/>
      <c r="BN29" s="19"/>
      <c r="BO29" s="65"/>
      <c r="BP29" s="65"/>
      <c r="BQ29" s="65"/>
      <c r="BR29" s="65"/>
      <c r="BS29" s="10"/>
      <c r="BT29" s="10"/>
    </row>
    <row r="30" spans="1:72" ht="29.25" customHeight="1" x14ac:dyDescent="0.3">
      <c r="A30" s="116"/>
      <c r="B30" s="101"/>
      <c r="C30" s="101"/>
      <c r="D30" s="101"/>
      <c r="E30" s="101"/>
      <c r="F30" s="101"/>
      <c r="G30" s="101"/>
      <c r="H30" s="101"/>
      <c r="I30" s="101"/>
      <c r="J30" s="101"/>
      <c r="K30" s="19"/>
      <c r="L30" s="101"/>
      <c r="M30" s="101"/>
      <c r="N30" s="101"/>
      <c r="O30" s="101"/>
      <c r="P30" s="101"/>
      <c r="Q30" s="101"/>
      <c r="R30" s="101"/>
      <c r="S30" s="11"/>
      <c r="T30" s="101"/>
      <c r="U30" s="106" t="s">
        <v>381</v>
      </c>
      <c r="V30" s="101"/>
      <c r="W30" s="101"/>
      <c r="X30" s="101"/>
      <c r="Y30" s="11"/>
      <c r="Z30" s="11"/>
      <c r="AA30" s="11"/>
      <c r="AB30" s="116"/>
      <c r="AC30" s="80" t="s">
        <v>173</v>
      </c>
      <c r="AD30" s="19"/>
      <c r="AE30" s="63"/>
      <c r="AF30" s="63"/>
      <c r="AG30" s="63"/>
      <c r="AH30" s="63"/>
      <c r="AI30" s="63"/>
      <c r="AJ30" s="63"/>
      <c r="AK30" s="63"/>
      <c r="AL30" s="63"/>
      <c r="AM30" s="63"/>
      <c r="AN30" s="63"/>
      <c r="AO30" s="63"/>
      <c r="AP30" s="58"/>
      <c r="AQ30" s="63"/>
      <c r="AR30" s="19"/>
      <c r="AS30" s="63"/>
      <c r="AT30" s="63"/>
      <c r="AU30" s="63"/>
      <c r="AV30" s="63"/>
      <c r="AW30" s="63"/>
      <c r="AX30" s="63"/>
      <c r="AY30" s="63"/>
      <c r="AZ30" s="63"/>
      <c r="BA30" s="63"/>
      <c r="BB30" s="63"/>
      <c r="BC30" s="63"/>
      <c r="BD30" s="63"/>
      <c r="BE30" s="63"/>
      <c r="BF30" s="63"/>
      <c r="BG30" s="63"/>
      <c r="BH30" s="63"/>
      <c r="BI30" s="63"/>
      <c r="BJ30" s="63"/>
      <c r="BK30" s="63"/>
      <c r="BL30" s="63"/>
      <c r="BM30" s="63"/>
      <c r="BN30" s="65"/>
      <c r="BO30" s="65"/>
      <c r="BP30" s="65"/>
      <c r="BQ30" s="65"/>
      <c r="BR30" s="65"/>
      <c r="BS30" s="10"/>
      <c r="BT30" s="10"/>
    </row>
    <row r="31" spans="1:72" ht="29.25" customHeight="1" x14ac:dyDescent="0.3">
      <c r="A31" s="116"/>
      <c r="B31" s="101"/>
      <c r="C31" s="101"/>
      <c r="D31" s="101"/>
      <c r="E31" s="101"/>
      <c r="F31" s="101"/>
      <c r="G31" s="101"/>
      <c r="H31" s="101"/>
      <c r="I31" s="101"/>
      <c r="J31" s="101"/>
      <c r="K31" s="19"/>
      <c r="L31" s="101"/>
      <c r="M31" s="101"/>
      <c r="N31" s="101"/>
      <c r="O31" s="101"/>
      <c r="P31" s="101"/>
      <c r="Q31" s="101"/>
      <c r="R31" s="101"/>
      <c r="S31" s="11"/>
      <c r="T31" s="101"/>
      <c r="U31" s="106" t="s">
        <v>382</v>
      </c>
      <c r="V31" s="101"/>
      <c r="W31" s="101"/>
      <c r="X31" s="101"/>
      <c r="Y31" s="11"/>
      <c r="Z31" s="11"/>
      <c r="AA31" s="11"/>
      <c r="AB31" s="116"/>
      <c r="AC31" s="80" t="s">
        <v>174</v>
      </c>
      <c r="AD31" s="19"/>
      <c r="AE31" s="63"/>
      <c r="AF31" s="63"/>
      <c r="AG31" s="63"/>
      <c r="AH31" s="63"/>
      <c r="AI31" s="63"/>
      <c r="AJ31" s="63"/>
      <c r="AK31" s="63"/>
      <c r="AL31" s="63"/>
      <c r="AM31" s="63"/>
      <c r="AN31" s="63"/>
      <c r="AO31" s="63"/>
      <c r="AP31" s="58"/>
      <c r="AQ31" s="63"/>
      <c r="AR31" s="19"/>
      <c r="AS31" s="63"/>
      <c r="AT31" s="63"/>
      <c r="AU31" s="63"/>
      <c r="AV31" s="63"/>
      <c r="AW31" s="63"/>
      <c r="AX31" s="63"/>
      <c r="AY31" s="63"/>
      <c r="AZ31" s="63"/>
      <c r="BA31" s="63"/>
      <c r="BB31" s="63"/>
      <c r="BC31" s="63"/>
      <c r="BD31" s="63"/>
      <c r="BE31" s="63"/>
      <c r="BF31" s="63"/>
      <c r="BG31" s="63"/>
      <c r="BH31" s="63"/>
      <c r="BI31" s="63"/>
      <c r="BJ31" s="63"/>
      <c r="BK31" s="63"/>
      <c r="BL31" s="63"/>
      <c r="BM31" s="63"/>
      <c r="BN31" s="65"/>
      <c r="BO31" s="65"/>
      <c r="BP31" s="65"/>
      <c r="BQ31" s="65"/>
      <c r="BR31" s="65"/>
      <c r="BS31" s="10"/>
      <c r="BT31" s="10"/>
    </row>
    <row r="32" spans="1:72" ht="29.25" customHeight="1" x14ac:dyDescent="0.3">
      <c r="A32" s="116"/>
      <c r="B32" s="101"/>
      <c r="C32" s="101"/>
      <c r="D32" s="101"/>
      <c r="E32" s="101"/>
      <c r="F32" s="101"/>
      <c r="G32" s="101"/>
      <c r="H32" s="101"/>
      <c r="I32" s="101"/>
      <c r="J32" s="101"/>
      <c r="K32" s="19"/>
      <c r="L32" s="101"/>
      <c r="M32" s="101"/>
      <c r="N32" s="101"/>
      <c r="O32" s="101"/>
      <c r="P32" s="101"/>
      <c r="Q32" s="101"/>
      <c r="R32" s="101"/>
      <c r="S32" s="11"/>
      <c r="T32" s="101"/>
      <c r="U32" s="106" t="s">
        <v>383</v>
      </c>
      <c r="V32" s="101"/>
      <c r="W32" s="101"/>
      <c r="X32" s="101"/>
      <c r="Y32" s="11"/>
      <c r="Z32" s="11"/>
      <c r="AA32" s="11"/>
      <c r="AB32" s="116"/>
      <c r="AC32" s="80" t="s">
        <v>175</v>
      </c>
      <c r="AD32" s="19"/>
      <c r="AE32" s="63"/>
      <c r="AF32" s="63"/>
      <c r="AG32" s="63"/>
      <c r="AH32" s="63"/>
      <c r="AI32" s="63"/>
      <c r="AJ32" s="63"/>
      <c r="AK32" s="63"/>
      <c r="AL32" s="63"/>
      <c r="AM32" s="63"/>
      <c r="AN32" s="63"/>
      <c r="AO32" s="63"/>
      <c r="AP32" s="58"/>
      <c r="AQ32" s="63"/>
      <c r="AR32" s="19"/>
      <c r="AS32" s="63"/>
      <c r="AT32" s="63"/>
      <c r="AU32" s="63"/>
      <c r="AV32" s="63"/>
      <c r="AW32" s="63"/>
      <c r="AX32" s="63"/>
      <c r="AY32" s="63"/>
      <c r="AZ32" s="63"/>
      <c r="BA32" s="63"/>
      <c r="BB32" s="63"/>
      <c r="BC32" s="63"/>
      <c r="BD32" s="63"/>
      <c r="BE32" s="63"/>
      <c r="BF32" s="63"/>
      <c r="BG32" s="63"/>
      <c r="BH32" s="63"/>
      <c r="BI32" s="63"/>
      <c r="BJ32" s="63"/>
      <c r="BK32" s="63"/>
      <c r="BL32" s="63"/>
      <c r="BM32" s="63"/>
      <c r="BN32" s="65"/>
      <c r="BO32" s="65"/>
      <c r="BP32" s="65"/>
      <c r="BQ32" s="65"/>
      <c r="BR32" s="65"/>
      <c r="BS32" s="10"/>
      <c r="BT32" s="10"/>
    </row>
    <row r="33" spans="1:72" ht="29.25" customHeight="1" x14ac:dyDescent="0.3">
      <c r="A33" s="116"/>
      <c r="B33" s="101"/>
      <c r="C33" s="101"/>
      <c r="D33" s="101"/>
      <c r="E33" s="101"/>
      <c r="F33" s="101"/>
      <c r="G33" s="101"/>
      <c r="H33" s="117"/>
      <c r="I33" s="101"/>
      <c r="J33" s="101"/>
      <c r="K33" s="19"/>
      <c r="L33" s="101"/>
      <c r="M33" s="101"/>
      <c r="N33" s="101"/>
      <c r="O33" s="101"/>
      <c r="P33" s="101"/>
      <c r="Q33" s="101"/>
      <c r="R33" s="101"/>
      <c r="S33" s="11"/>
      <c r="T33" s="101"/>
      <c r="U33" s="106" t="s">
        <v>647</v>
      </c>
      <c r="V33" s="101"/>
      <c r="W33" s="101"/>
      <c r="X33" s="101"/>
      <c r="Y33" s="11"/>
      <c r="Z33" s="11"/>
      <c r="AA33" s="11"/>
      <c r="AB33" s="116"/>
      <c r="AC33" s="80" t="s">
        <v>176</v>
      </c>
      <c r="AD33" s="19"/>
      <c r="AE33" s="63"/>
      <c r="AF33" s="63"/>
      <c r="AG33" s="63"/>
      <c r="AH33" s="63"/>
      <c r="AI33" s="63"/>
      <c r="AJ33" s="63"/>
      <c r="AK33" s="63"/>
      <c r="AL33" s="63"/>
      <c r="AM33" s="63"/>
      <c r="AN33" s="63"/>
      <c r="AO33" s="63"/>
      <c r="AP33" s="58"/>
      <c r="AQ33" s="63"/>
      <c r="AR33" s="19"/>
      <c r="AS33" s="63"/>
      <c r="AT33" s="63"/>
      <c r="AU33" s="63"/>
      <c r="AV33" s="63"/>
      <c r="AW33" s="63"/>
      <c r="AX33" s="63"/>
      <c r="AY33" s="63"/>
      <c r="AZ33" s="63"/>
      <c r="BA33" s="63"/>
      <c r="BB33" s="63"/>
      <c r="BC33" s="63"/>
      <c r="BD33" s="63"/>
      <c r="BE33" s="63"/>
      <c r="BF33" s="63"/>
      <c r="BG33" s="63"/>
      <c r="BH33" s="63"/>
      <c r="BI33" s="63"/>
      <c r="BJ33" s="63"/>
      <c r="BK33" s="63"/>
      <c r="BL33" s="63"/>
      <c r="BM33" s="63"/>
      <c r="BN33" s="65"/>
      <c r="BO33" s="65"/>
      <c r="BP33" s="65"/>
      <c r="BQ33" s="65"/>
      <c r="BR33" s="65"/>
      <c r="BS33" s="10"/>
      <c r="BT33" s="10"/>
    </row>
    <row r="34" spans="1:72" ht="29.25" customHeight="1" x14ac:dyDescent="0.3">
      <c r="A34" s="116"/>
      <c r="B34" s="101"/>
      <c r="C34" s="101"/>
      <c r="D34" s="101"/>
      <c r="E34" s="101"/>
      <c r="F34" s="101"/>
      <c r="G34" s="101"/>
      <c r="H34" s="116"/>
      <c r="I34" s="101"/>
      <c r="J34" s="101"/>
      <c r="K34" s="19"/>
      <c r="L34" s="101"/>
      <c r="M34" s="101"/>
      <c r="N34" s="101"/>
      <c r="O34" s="101"/>
      <c r="P34" s="101"/>
      <c r="Q34" s="101"/>
      <c r="R34" s="101"/>
      <c r="S34" s="11"/>
      <c r="T34" s="101"/>
      <c r="U34" s="106" t="s">
        <v>648</v>
      </c>
      <c r="V34" s="101"/>
      <c r="W34" s="101"/>
      <c r="X34" s="101"/>
      <c r="Y34" s="11"/>
      <c r="Z34" s="11"/>
      <c r="AA34" s="11"/>
      <c r="AB34" s="116"/>
      <c r="AC34" s="80" t="s">
        <v>387</v>
      </c>
      <c r="AD34" s="19"/>
      <c r="AE34" s="63"/>
      <c r="AF34" s="63"/>
      <c r="AG34" s="63"/>
      <c r="AH34" s="63"/>
      <c r="AI34" s="63"/>
      <c r="AJ34" s="63"/>
      <c r="AK34" s="63"/>
      <c r="AL34" s="63"/>
      <c r="AM34" s="63"/>
      <c r="AN34" s="63"/>
      <c r="AO34" s="63"/>
      <c r="AP34" s="58"/>
      <c r="AQ34" s="63"/>
      <c r="AR34" s="19"/>
      <c r="AS34" s="63"/>
      <c r="AT34" s="63"/>
      <c r="AU34" s="63"/>
      <c r="AV34" s="63"/>
      <c r="AW34" s="63"/>
      <c r="AX34" s="63"/>
      <c r="AY34" s="63"/>
      <c r="AZ34" s="63"/>
      <c r="BA34" s="63"/>
      <c r="BB34" s="63"/>
      <c r="BC34" s="63"/>
      <c r="BD34" s="63"/>
      <c r="BE34" s="63"/>
      <c r="BF34" s="63"/>
      <c r="BG34" s="63"/>
      <c r="BH34" s="63"/>
      <c r="BI34" s="63"/>
      <c r="BJ34" s="63"/>
      <c r="BK34" s="63"/>
      <c r="BL34" s="63"/>
      <c r="BM34" s="63"/>
      <c r="BN34" s="65"/>
      <c r="BO34" s="65"/>
      <c r="BP34" s="65"/>
      <c r="BQ34" s="65"/>
      <c r="BR34" s="65"/>
      <c r="BS34" s="10"/>
      <c r="BT34" s="10"/>
    </row>
    <row r="35" spans="1:72" ht="29.25" customHeight="1" x14ac:dyDescent="0.3">
      <c r="A35" s="116"/>
      <c r="B35" s="101"/>
      <c r="C35" s="101"/>
      <c r="D35" s="101"/>
      <c r="E35" s="101"/>
      <c r="F35" s="101"/>
      <c r="G35" s="101"/>
      <c r="H35" s="116"/>
      <c r="I35" s="101"/>
      <c r="J35" s="117"/>
      <c r="K35" s="19"/>
      <c r="L35" s="101"/>
      <c r="M35" s="101"/>
      <c r="N35" s="101"/>
      <c r="O35" s="101"/>
      <c r="P35" s="101"/>
      <c r="Q35" s="101"/>
      <c r="R35" s="101"/>
      <c r="S35" s="11"/>
      <c r="T35" s="101"/>
      <c r="U35" s="106" t="s">
        <v>649</v>
      </c>
      <c r="V35" s="101"/>
      <c r="W35" s="101"/>
      <c r="X35" s="101"/>
      <c r="Y35" s="11"/>
      <c r="Z35" s="11"/>
      <c r="AA35" s="11"/>
      <c r="AB35" s="116"/>
      <c r="AC35" s="118" t="s">
        <v>142</v>
      </c>
      <c r="AD35" s="19"/>
      <c r="AE35" s="63"/>
      <c r="AF35" s="63"/>
      <c r="AG35" s="63"/>
      <c r="AH35" s="63"/>
      <c r="AI35" s="63"/>
      <c r="AJ35" s="63"/>
      <c r="AK35" s="63"/>
      <c r="AL35" s="63"/>
      <c r="AM35" s="63"/>
      <c r="AN35" s="63"/>
      <c r="AO35" s="63"/>
      <c r="AP35" s="58"/>
      <c r="AQ35" s="63"/>
      <c r="AR35" s="19"/>
      <c r="AS35" s="63"/>
      <c r="AT35" s="63"/>
      <c r="AU35" s="63"/>
      <c r="AV35" s="63"/>
      <c r="AW35" s="63"/>
      <c r="AX35" s="63"/>
      <c r="AY35" s="63"/>
      <c r="AZ35" s="63"/>
      <c r="BA35" s="63"/>
      <c r="BB35" s="63"/>
      <c r="BC35" s="63"/>
      <c r="BD35" s="63"/>
      <c r="BE35" s="63"/>
      <c r="BF35" s="63"/>
      <c r="BG35" s="63"/>
      <c r="BH35" s="63"/>
      <c r="BI35" s="63"/>
      <c r="BJ35" s="63"/>
      <c r="BK35" s="63"/>
      <c r="BL35" s="63"/>
      <c r="BM35" s="63"/>
      <c r="BN35" s="65"/>
      <c r="BO35" s="65"/>
      <c r="BP35" s="65"/>
      <c r="BQ35" s="65"/>
      <c r="BR35" s="65"/>
      <c r="BS35" s="10"/>
      <c r="BT35" s="10"/>
    </row>
    <row r="36" spans="1:72" ht="29.25" customHeight="1" x14ac:dyDescent="0.3">
      <c r="A36" s="116"/>
      <c r="B36" s="101"/>
      <c r="C36" s="101"/>
      <c r="D36" s="101"/>
      <c r="E36" s="117"/>
      <c r="F36" s="119"/>
      <c r="G36" s="101"/>
      <c r="H36" s="116"/>
      <c r="I36" s="101"/>
      <c r="J36" s="116"/>
      <c r="K36" s="19"/>
      <c r="L36" s="101"/>
      <c r="M36" s="101"/>
      <c r="N36" s="101"/>
      <c r="O36" s="117"/>
      <c r="P36" s="101"/>
      <c r="Q36" s="101"/>
      <c r="R36" s="101"/>
      <c r="S36" s="11"/>
      <c r="T36" s="101"/>
      <c r="U36" s="106" t="s">
        <v>384</v>
      </c>
      <c r="V36" s="101"/>
      <c r="W36" s="101"/>
      <c r="X36" s="101"/>
      <c r="Y36" s="11"/>
      <c r="Z36" s="11"/>
      <c r="AA36" s="11"/>
      <c r="AB36" s="116"/>
      <c r="AC36" s="118" t="s">
        <v>146</v>
      </c>
      <c r="AD36" s="19"/>
      <c r="AE36" s="63"/>
      <c r="AF36" s="63"/>
      <c r="AG36" s="63"/>
      <c r="AH36" s="63"/>
      <c r="AI36" s="63"/>
      <c r="AJ36" s="63"/>
      <c r="AK36" s="63"/>
      <c r="AL36" s="63"/>
      <c r="AM36" s="63"/>
      <c r="AN36" s="63"/>
      <c r="AO36" s="63"/>
      <c r="AP36" s="58"/>
      <c r="AQ36" s="63"/>
      <c r="AR36" s="19"/>
      <c r="AS36" s="63"/>
      <c r="AT36" s="63"/>
      <c r="AU36" s="63"/>
      <c r="AV36" s="63"/>
      <c r="AW36" s="63"/>
      <c r="AX36" s="63"/>
      <c r="AY36" s="63"/>
      <c r="AZ36" s="63"/>
      <c r="BA36" s="63"/>
      <c r="BB36" s="63"/>
      <c r="BC36" s="63"/>
      <c r="BD36" s="63"/>
      <c r="BE36" s="63"/>
      <c r="BF36" s="63"/>
      <c r="BG36" s="63"/>
      <c r="BH36" s="63"/>
      <c r="BI36" s="63"/>
      <c r="BJ36" s="63"/>
      <c r="BK36" s="63"/>
      <c r="BL36" s="63"/>
      <c r="BM36" s="63"/>
      <c r="BN36" s="65"/>
      <c r="BO36" s="65"/>
      <c r="BP36" s="65"/>
      <c r="BQ36" s="65"/>
      <c r="BR36" s="65"/>
      <c r="BS36" s="10"/>
      <c r="BT36" s="10"/>
    </row>
    <row r="37" spans="1:72" ht="29.25" customHeight="1" x14ac:dyDescent="0.3">
      <c r="A37" s="116"/>
      <c r="B37" s="117"/>
      <c r="C37" s="117"/>
      <c r="D37" s="117"/>
      <c r="E37" s="116"/>
      <c r="F37" s="116"/>
      <c r="G37" s="117"/>
      <c r="H37" s="116"/>
      <c r="I37" s="117"/>
      <c r="J37" s="116"/>
      <c r="K37" s="19"/>
      <c r="L37" s="117"/>
      <c r="M37" s="117"/>
      <c r="N37" s="117"/>
      <c r="O37" s="116"/>
      <c r="P37" s="117"/>
      <c r="Q37" s="117"/>
      <c r="R37" s="101"/>
      <c r="S37" s="11"/>
      <c r="T37" s="117"/>
      <c r="U37" s="106" t="s">
        <v>385</v>
      </c>
      <c r="V37" s="117"/>
      <c r="W37" s="117"/>
      <c r="X37" s="117"/>
      <c r="Y37" s="117"/>
      <c r="Z37" s="117"/>
      <c r="AA37" s="117"/>
      <c r="AB37" s="116"/>
      <c r="AC37" s="118" t="s">
        <v>154</v>
      </c>
      <c r="AD37" s="19"/>
      <c r="AE37" s="63"/>
      <c r="AF37" s="63"/>
      <c r="AG37" s="63"/>
      <c r="AH37" s="63"/>
      <c r="AI37" s="63"/>
      <c r="AJ37" s="63"/>
      <c r="AK37" s="63"/>
      <c r="AL37" s="63"/>
      <c r="AM37" s="63"/>
      <c r="AN37" s="63"/>
      <c r="AO37" s="63"/>
      <c r="AP37" s="58"/>
      <c r="AQ37" s="63"/>
      <c r="AR37" s="19"/>
      <c r="AS37" s="63"/>
      <c r="AT37" s="63"/>
      <c r="AU37" s="63"/>
      <c r="AV37" s="63"/>
      <c r="AW37" s="63"/>
      <c r="AX37" s="63"/>
      <c r="AY37" s="63"/>
      <c r="AZ37" s="63"/>
      <c r="BA37" s="63"/>
      <c r="BB37" s="63"/>
      <c r="BC37" s="63"/>
      <c r="BD37" s="63"/>
      <c r="BE37" s="63"/>
      <c r="BF37" s="63"/>
      <c r="BG37" s="63"/>
      <c r="BH37" s="63"/>
      <c r="BI37" s="63"/>
      <c r="BJ37" s="63"/>
      <c r="BK37" s="63"/>
      <c r="BL37" s="63"/>
      <c r="BM37" s="63"/>
      <c r="BN37" s="65"/>
      <c r="BO37" s="65"/>
      <c r="BP37" s="65"/>
      <c r="BQ37" s="65"/>
      <c r="BR37" s="65"/>
      <c r="BS37" s="10"/>
      <c r="BT37" s="10"/>
    </row>
    <row r="38" spans="1:72" ht="29.25" customHeight="1" x14ac:dyDescent="0.3">
      <c r="A38" s="116"/>
      <c r="B38" s="116"/>
      <c r="C38" s="116"/>
      <c r="D38" s="116"/>
      <c r="E38" s="116"/>
      <c r="F38" s="116"/>
      <c r="G38" s="116"/>
      <c r="H38" s="116"/>
      <c r="I38" s="116"/>
      <c r="J38" s="116"/>
      <c r="K38" s="19"/>
      <c r="L38" s="116"/>
      <c r="M38" s="116"/>
      <c r="N38" s="116"/>
      <c r="O38" s="116"/>
      <c r="P38" s="116"/>
      <c r="Q38" s="116"/>
      <c r="R38" s="101"/>
      <c r="S38" s="11"/>
      <c r="T38" s="116"/>
      <c r="U38" s="120" t="s">
        <v>386</v>
      </c>
      <c r="V38" s="116"/>
      <c r="W38" s="116"/>
      <c r="X38" s="116"/>
      <c r="Y38" s="116"/>
      <c r="Z38" s="116"/>
      <c r="AA38" s="116"/>
      <c r="AB38" s="116"/>
      <c r="AC38" s="118" t="s">
        <v>167</v>
      </c>
      <c r="AD38" s="19"/>
      <c r="AE38" s="63"/>
      <c r="AF38" s="63"/>
      <c r="AG38" s="63"/>
      <c r="AH38" s="63"/>
      <c r="AI38" s="63"/>
      <c r="AJ38" s="63"/>
      <c r="AK38" s="63"/>
      <c r="AL38" s="63"/>
      <c r="AM38" s="63"/>
      <c r="AN38" s="63"/>
      <c r="AO38" s="63"/>
      <c r="AP38" s="58"/>
      <c r="AQ38" s="63"/>
      <c r="AR38" s="19"/>
      <c r="AS38" s="63"/>
      <c r="AT38" s="63"/>
      <c r="AU38" s="63"/>
      <c r="AV38" s="63"/>
      <c r="AW38" s="63"/>
      <c r="AX38" s="63"/>
      <c r="AY38" s="63"/>
      <c r="AZ38" s="63"/>
      <c r="BA38" s="63"/>
      <c r="BB38" s="63"/>
      <c r="BC38" s="63"/>
      <c r="BD38" s="63"/>
      <c r="BE38" s="63"/>
      <c r="BF38" s="63"/>
      <c r="BG38" s="63"/>
      <c r="BH38" s="63"/>
      <c r="BI38" s="63"/>
      <c r="BJ38" s="63"/>
      <c r="BK38" s="63"/>
      <c r="BL38" s="63"/>
      <c r="BM38" s="63"/>
      <c r="BN38" s="65"/>
      <c r="BO38" s="65"/>
      <c r="BP38" s="65"/>
      <c r="BQ38" s="65"/>
      <c r="BR38" s="65"/>
      <c r="BS38" s="10"/>
      <c r="BT38" s="10"/>
    </row>
    <row r="39" spans="1:72" ht="29.25" customHeight="1" x14ac:dyDescent="0.3">
      <c r="A39" s="116"/>
      <c r="B39" s="116"/>
      <c r="C39" s="116"/>
      <c r="D39" s="116"/>
      <c r="E39" s="116"/>
      <c r="F39" s="116"/>
      <c r="G39" s="116"/>
      <c r="H39" s="116"/>
      <c r="I39" s="116"/>
      <c r="J39" s="19"/>
      <c r="K39" s="116"/>
      <c r="L39" s="116"/>
      <c r="M39" s="116"/>
      <c r="N39" s="116"/>
      <c r="O39" s="116"/>
      <c r="P39" s="116"/>
      <c r="Q39" s="116"/>
      <c r="R39" s="101"/>
      <c r="S39" s="19"/>
      <c r="T39" s="116"/>
      <c r="U39" s="116"/>
      <c r="V39" s="116"/>
      <c r="W39" s="116"/>
      <c r="X39" s="116"/>
      <c r="Y39" s="116"/>
      <c r="Z39" s="116"/>
      <c r="AA39" s="116"/>
      <c r="AB39" s="116"/>
      <c r="AC39" s="118" t="s">
        <v>168</v>
      </c>
      <c r="AD39" s="19"/>
      <c r="AE39" s="63"/>
      <c r="AF39" s="63"/>
      <c r="AG39" s="63"/>
      <c r="AH39" s="63"/>
      <c r="AI39" s="63"/>
      <c r="AJ39" s="63"/>
      <c r="AK39" s="63"/>
      <c r="AL39" s="63"/>
      <c r="AM39" s="63"/>
      <c r="AN39" s="63"/>
      <c r="AO39" s="63"/>
      <c r="AP39" s="58"/>
      <c r="AQ39" s="63"/>
      <c r="AR39" s="19"/>
      <c r="AS39" s="63"/>
      <c r="AT39" s="63"/>
      <c r="AU39" s="63"/>
      <c r="AV39" s="63"/>
      <c r="AW39" s="63"/>
      <c r="AX39" s="63"/>
      <c r="AY39" s="63"/>
      <c r="AZ39" s="63"/>
      <c r="BA39" s="63"/>
      <c r="BB39" s="63"/>
      <c r="BC39" s="63"/>
      <c r="BD39" s="63"/>
      <c r="BE39" s="63"/>
      <c r="BF39" s="63"/>
      <c r="BG39" s="63"/>
      <c r="BH39" s="63"/>
      <c r="BI39" s="63"/>
      <c r="BJ39" s="63"/>
      <c r="BK39" s="63"/>
      <c r="BL39" s="63"/>
      <c r="BM39" s="63"/>
      <c r="BN39" s="65"/>
      <c r="BO39" s="65"/>
      <c r="BP39" s="65"/>
      <c r="BQ39" s="65"/>
      <c r="BR39" s="65"/>
      <c r="BS39" s="10"/>
      <c r="BT39" s="10"/>
    </row>
    <row r="40" spans="1:72" ht="29.25" customHeight="1" x14ac:dyDescent="0.3">
      <c r="A40" s="116"/>
      <c r="B40" s="19"/>
      <c r="C40" s="116"/>
      <c r="D40" s="116"/>
      <c r="E40" s="19"/>
      <c r="F40" s="116"/>
      <c r="G40" s="116"/>
      <c r="H40" s="19"/>
      <c r="I40" s="116"/>
      <c r="J40" s="19"/>
      <c r="K40" s="116"/>
      <c r="L40" s="116"/>
      <c r="M40" s="116"/>
      <c r="N40" s="116"/>
      <c r="O40" s="19"/>
      <c r="P40" s="116"/>
      <c r="Q40" s="116"/>
      <c r="R40" s="116"/>
      <c r="S40" s="11"/>
      <c r="T40" s="116"/>
      <c r="U40" s="116"/>
      <c r="V40" s="116"/>
      <c r="W40" s="116"/>
      <c r="X40" s="116"/>
      <c r="Y40" s="116"/>
      <c r="Z40" s="116"/>
      <c r="AA40" s="116"/>
      <c r="AB40" s="116"/>
      <c r="AC40" s="121" t="s">
        <v>169</v>
      </c>
      <c r="AD40" s="19"/>
      <c r="AE40" s="63"/>
      <c r="AF40" s="63"/>
      <c r="AG40" s="63"/>
      <c r="AH40" s="63"/>
      <c r="AI40" s="63"/>
      <c r="AJ40" s="63"/>
      <c r="AK40" s="63"/>
      <c r="AL40" s="63"/>
      <c r="AM40" s="63"/>
      <c r="AN40" s="63"/>
      <c r="AO40" s="63"/>
      <c r="AP40" s="58"/>
      <c r="AQ40" s="63"/>
      <c r="AR40" s="19"/>
      <c r="AS40" s="63"/>
      <c r="AT40" s="63"/>
      <c r="AU40" s="63"/>
      <c r="AV40" s="63"/>
      <c r="AW40" s="63"/>
      <c r="AX40" s="63"/>
      <c r="AY40" s="63"/>
      <c r="AZ40" s="63"/>
      <c r="BA40" s="63"/>
      <c r="BB40" s="63"/>
      <c r="BC40" s="63"/>
      <c r="BD40" s="63"/>
      <c r="BE40" s="63"/>
      <c r="BF40" s="63"/>
      <c r="BG40" s="63"/>
      <c r="BH40" s="63"/>
      <c r="BI40" s="63"/>
      <c r="BJ40" s="63"/>
      <c r="BK40" s="63"/>
      <c r="BL40" s="63"/>
      <c r="BM40" s="63"/>
      <c r="BN40" s="65"/>
      <c r="BO40" s="65"/>
      <c r="BP40" s="65"/>
      <c r="BQ40" s="65"/>
      <c r="BR40" s="65"/>
      <c r="BS40" s="10"/>
      <c r="BT40" s="10"/>
    </row>
    <row r="41" spans="1:72" ht="29.25" customHeight="1" x14ac:dyDescent="0.3">
      <c r="A41" s="116"/>
      <c r="B41" s="116"/>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16"/>
      <c r="AD41" s="12"/>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5"/>
      <c r="BO41" s="65"/>
      <c r="BP41" s="65"/>
      <c r="BQ41" s="65"/>
      <c r="BR41" s="65"/>
      <c r="BS41" s="10"/>
      <c r="BT41" s="10"/>
    </row>
    <row r="42" spans="1:72" ht="29.25" customHeight="1" x14ac:dyDescent="0.3">
      <c r="A42" s="116"/>
      <c r="B42" s="116"/>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16"/>
      <c r="AD42" s="10"/>
      <c r="AE42" s="65"/>
      <c r="AF42" s="65"/>
      <c r="AG42" s="65"/>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5"/>
      <c r="BO42" s="65"/>
      <c r="BP42" s="65"/>
      <c r="BQ42" s="65"/>
      <c r="BR42" s="65"/>
      <c r="BS42" s="10"/>
      <c r="BT42" s="10"/>
    </row>
    <row r="43" spans="1:72" ht="29.25" customHeight="1" x14ac:dyDescent="0.3">
      <c r="A43" s="116"/>
      <c r="B43" s="116"/>
      <c r="C43" s="19"/>
      <c r="D43" s="19"/>
      <c r="E43" s="19"/>
      <c r="F43" s="19"/>
      <c r="G43" s="19"/>
      <c r="H43" s="19"/>
      <c r="I43" s="19"/>
      <c r="J43" s="116"/>
      <c r="K43" s="19"/>
      <c r="L43" s="19"/>
      <c r="M43" s="19"/>
      <c r="N43" s="19"/>
      <c r="O43" s="116"/>
      <c r="P43" s="19"/>
      <c r="Q43" s="19"/>
      <c r="R43" s="19"/>
      <c r="S43" s="19"/>
      <c r="T43" s="19"/>
      <c r="U43" s="19"/>
      <c r="V43" s="19"/>
      <c r="W43" s="19"/>
      <c r="X43" s="19"/>
      <c r="Y43" s="19"/>
      <c r="Z43" s="19"/>
      <c r="AA43" s="19"/>
      <c r="AB43" s="19"/>
      <c r="AC43" s="116"/>
      <c r="AD43" s="12"/>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5"/>
      <c r="BO43" s="65"/>
      <c r="BP43" s="65"/>
      <c r="BQ43" s="65"/>
      <c r="BR43" s="65"/>
      <c r="BS43" s="10"/>
      <c r="BT43" s="10"/>
    </row>
    <row r="44" spans="1:72" ht="29.25" customHeight="1" x14ac:dyDescent="0.3">
      <c r="A44" s="116"/>
      <c r="B44" s="116"/>
      <c r="C44" s="116"/>
      <c r="D44" s="116"/>
      <c r="E44" s="116"/>
      <c r="F44" s="116"/>
      <c r="G44" s="116"/>
      <c r="H44" s="116"/>
      <c r="I44" s="116"/>
      <c r="J44" s="116"/>
      <c r="K44" s="116"/>
      <c r="L44" s="116"/>
      <c r="M44" s="116"/>
      <c r="N44" s="116"/>
      <c r="O44" s="116"/>
      <c r="P44" s="116"/>
      <c r="Q44" s="116"/>
      <c r="R44" s="116"/>
      <c r="S44" s="116"/>
      <c r="T44" s="116"/>
      <c r="U44" s="19"/>
      <c r="V44" s="116"/>
      <c r="W44" s="116"/>
      <c r="X44" s="116"/>
      <c r="Y44" s="116"/>
      <c r="Z44" s="116"/>
      <c r="AA44" s="116"/>
      <c r="AB44" s="116"/>
      <c r="AC44" s="116"/>
      <c r="AD44" s="12"/>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5"/>
      <c r="BO44" s="65"/>
      <c r="BP44" s="65"/>
      <c r="BQ44" s="65"/>
      <c r="BR44" s="65"/>
      <c r="BS44" s="10"/>
      <c r="BT44" s="10"/>
    </row>
    <row r="45" spans="1:72" ht="29.25" customHeight="1" x14ac:dyDescent="0.3">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5"/>
      <c r="BO45" s="65"/>
      <c r="BP45" s="65"/>
      <c r="BQ45" s="65"/>
      <c r="BR45" s="65"/>
      <c r="BS45" s="10"/>
      <c r="BT45" s="10"/>
    </row>
    <row r="46" spans="1:72" ht="29.25" customHeight="1" x14ac:dyDescent="0.3">
      <c r="A46" s="116"/>
      <c r="B46" s="116"/>
      <c r="C46" s="19"/>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5"/>
      <c r="BO46" s="65"/>
      <c r="BP46" s="65"/>
      <c r="BQ46" s="65"/>
      <c r="BR46" s="65"/>
      <c r="BS46" s="10"/>
      <c r="BT46" s="10"/>
    </row>
    <row r="47" spans="1:72" ht="39.75" customHeight="1" x14ac:dyDescent="0.3">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5"/>
      <c r="BO47" s="65"/>
      <c r="BP47" s="65"/>
      <c r="BQ47" s="65"/>
      <c r="BR47" s="65"/>
      <c r="BS47" s="10"/>
      <c r="BT47" s="10"/>
    </row>
    <row r="48" spans="1:72" ht="29.25" customHeight="1" x14ac:dyDescent="0.3">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5"/>
      <c r="BO48" s="65"/>
      <c r="BP48" s="65"/>
      <c r="BQ48" s="65"/>
      <c r="BR48" s="65"/>
      <c r="BS48" s="10"/>
      <c r="BT48" s="10"/>
    </row>
    <row r="49" spans="1:73" ht="29.25" customHeight="1" x14ac:dyDescent="0.3">
      <c r="A49" s="116"/>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5"/>
      <c r="BO49" s="65"/>
      <c r="BP49" s="65"/>
      <c r="BQ49" s="65"/>
      <c r="BR49" s="65"/>
      <c r="BS49" s="10"/>
      <c r="BT49" s="10"/>
    </row>
    <row r="50" spans="1:73" ht="29.25" customHeight="1" x14ac:dyDescent="0.3">
      <c r="A50" s="116"/>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5"/>
      <c r="BO50" s="65"/>
      <c r="BP50" s="65"/>
      <c r="BQ50" s="65"/>
      <c r="BR50" s="65"/>
      <c r="BS50" s="10"/>
      <c r="BT50" s="10"/>
    </row>
    <row r="51" spans="1:73" ht="29.25" customHeight="1" x14ac:dyDescent="0.3">
      <c r="A51" s="116"/>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5"/>
      <c r="BO51" s="65"/>
      <c r="BP51" s="65"/>
      <c r="BQ51" s="65"/>
      <c r="BR51" s="65"/>
      <c r="BS51" s="10"/>
      <c r="BT51" s="10"/>
    </row>
    <row r="52" spans="1:73" ht="29.25" customHeight="1" x14ac:dyDescent="0.3">
      <c r="A52" s="19"/>
      <c r="B52" s="116"/>
      <c r="C52" s="116"/>
      <c r="D52" s="116"/>
      <c r="E52" s="116"/>
      <c r="F52" s="116"/>
      <c r="G52" s="116"/>
      <c r="H52" s="116"/>
      <c r="I52" s="116"/>
      <c r="J52" s="19"/>
      <c r="K52" s="116"/>
      <c r="L52" s="116"/>
      <c r="M52" s="116"/>
      <c r="N52" s="116"/>
      <c r="O52" s="19"/>
      <c r="P52" s="116"/>
      <c r="Q52" s="116"/>
      <c r="R52" s="116"/>
      <c r="S52" s="116"/>
      <c r="T52" s="116"/>
      <c r="U52" s="116"/>
      <c r="V52" s="116"/>
      <c r="W52" s="116"/>
      <c r="X52" s="116"/>
      <c r="Y52" s="116"/>
      <c r="Z52" s="116"/>
      <c r="AA52" s="116"/>
      <c r="AB52" s="116"/>
      <c r="AC52" s="116"/>
      <c r="AD52" s="116"/>
      <c r="AE52" s="12"/>
      <c r="AF52" s="12"/>
      <c r="AG52" s="12"/>
      <c r="AH52" s="71"/>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0"/>
      <c r="BO52" s="10"/>
      <c r="BP52" s="10"/>
      <c r="BQ52" s="10"/>
      <c r="BR52" s="10"/>
      <c r="BS52" s="10"/>
      <c r="BT52" s="10"/>
    </row>
    <row r="53" spans="1:73" ht="29.25" customHeight="1" x14ac:dyDescent="0.3">
      <c r="A53" s="116"/>
      <c r="B53" s="116"/>
      <c r="C53" s="19"/>
      <c r="D53" s="19"/>
      <c r="E53" s="19"/>
      <c r="F53" s="19"/>
      <c r="G53" s="19"/>
      <c r="H53" s="19"/>
      <c r="I53" s="19"/>
      <c r="J53" s="19"/>
      <c r="K53" s="19"/>
      <c r="L53" s="19"/>
      <c r="M53" s="19"/>
      <c r="N53" s="19"/>
      <c r="O53" s="116"/>
      <c r="P53" s="19"/>
      <c r="Q53" s="19"/>
      <c r="R53" s="19"/>
      <c r="S53" s="19"/>
      <c r="T53" s="19"/>
      <c r="U53" s="19"/>
      <c r="V53" s="19"/>
      <c r="W53" s="19"/>
      <c r="X53" s="19"/>
      <c r="Y53" s="19"/>
      <c r="Z53" s="19"/>
      <c r="AA53" s="19"/>
      <c r="AB53" s="19"/>
      <c r="AC53" s="19"/>
      <c r="AD53" s="19"/>
      <c r="AE53" s="12"/>
      <c r="AF53" s="12"/>
      <c r="AG53" s="12"/>
      <c r="AH53" s="71"/>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0"/>
      <c r="BO53" s="10"/>
      <c r="BP53" s="10"/>
      <c r="BQ53" s="10"/>
      <c r="BR53" s="10"/>
      <c r="BS53" s="10"/>
      <c r="BT53" s="10"/>
    </row>
    <row r="54" spans="1:73" ht="29.25" customHeight="1" x14ac:dyDescent="0.3">
      <c r="A54" s="116"/>
      <c r="B54" s="116"/>
      <c r="C54" s="116"/>
      <c r="D54" s="116"/>
      <c r="E54" s="116"/>
      <c r="F54" s="116"/>
      <c r="G54" s="19"/>
      <c r="H54" s="116"/>
      <c r="I54" s="19"/>
      <c r="J54" s="116"/>
      <c r="K54" s="116"/>
      <c r="L54" s="19"/>
      <c r="M54" s="116"/>
      <c r="N54" s="116"/>
      <c r="O54" s="116"/>
      <c r="P54" s="116"/>
      <c r="Q54" s="116"/>
      <c r="R54" s="116"/>
      <c r="S54" s="116"/>
      <c r="T54" s="116"/>
      <c r="U54" s="116"/>
      <c r="V54" s="116"/>
      <c r="W54" s="116"/>
      <c r="X54" s="116"/>
      <c r="Y54" s="116"/>
      <c r="Z54" s="116"/>
      <c r="AA54" s="116"/>
      <c r="AB54" s="116"/>
      <c r="AC54" s="116"/>
      <c r="AD54" s="116"/>
      <c r="AE54" s="12"/>
      <c r="AF54" s="12"/>
      <c r="AG54" s="12"/>
      <c r="AH54" s="71"/>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0"/>
      <c r="BO54" s="10"/>
      <c r="BP54" s="10"/>
      <c r="BQ54" s="10"/>
      <c r="BR54" s="10"/>
      <c r="BS54" s="10"/>
      <c r="BT54" s="10"/>
    </row>
    <row r="55" spans="1:73" ht="29.25" customHeight="1" x14ac:dyDescent="0.3">
      <c r="A55" s="116"/>
      <c r="B55" s="116"/>
      <c r="C55" s="116"/>
      <c r="D55" s="116"/>
      <c r="E55" s="116"/>
      <c r="F55" s="116"/>
      <c r="G55" s="116"/>
      <c r="H55" s="116"/>
      <c r="I55" s="19"/>
      <c r="J55" s="116"/>
      <c r="K55" s="116"/>
      <c r="L55" s="116"/>
      <c r="M55" s="116"/>
      <c r="N55" s="116"/>
      <c r="O55" s="116"/>
      <c r="P55" s="116"/>
      <c r="Q55" s="116"/>
      <c r="R55" s="116"/>
      <c r="S55" s="116"/>
      <c r="T55" s="116"/>
      <c r="U55" s="116"/>
      <c r="V55" s="116"/>
      <c r="W55" s="116"/>
      <c r="X55" s="116"/>
      <c r="Y55" s="116"/>
      <c r="Z55" s="116"/>
      <c r="AA55" s="116"/>
      <c r="AB55" s="116"/>
      <c r="AC55" s="116"/>
      <c r="AD55" s="116"/>
      <c r="AE55" s="12"/>
      <c r="AF55" s="12"/>
      <c r="AG55" s="12"/>
      <c r="AH55" s="71"/>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0"/>
      <c r="BO55" s="10"/>
      <c r="BP55" s="10"/>
      <c r="BQ55" s="10"/>
      <c r="BR55" s="10"/>
      <c r="BS55" s="10"/>
      <c r="BT55" s="10"/>
    </row>
    <row r="56" spans="1:73" s="14" customFormat="1" ht="29.25" customHeight="1" x14ac:dyDescent="0.3">
      <c r="A56" s="122" t="s">
        <v>287</v>
      </c>
      <c r="B56" s="123" t="s">
        <v>300</v>
      </c>
      <c r="C56" s="123" t="s">
        <v>312</v>
      </c>
      <c r="D56" s="122" t="s">
        <v>324</v>
      </c>
      <c r="E56" s="122" t="s">
        <v>334</v>
      </c>
      <c r="F56" s="123" t="s">
        <v>643</v>
      </c>
      <c r="G56" s="123" t="s">
        <v>349</v>
      </c>
      <c r="H56" s="122" t="s">
        <v>354</v>
      </c>
      <c r="I56" s="122" t="s">
        <v>360</v>
      </c>
      <c r="J56" s="123" t="s">
        <v>363</v>
      </c>
      <c r="K56" s="123" t="s">
        <v>366</v>
      </c>
      <c r="L56" s="122" t="s">
        <v>369</v>
      </c>
      <c r="M56" s="122" t="s">
        <v>680</v>
      </c>
      <c r="N56" s="123" t="s">
        <v>371</v>
      </c>
      <c r="O56" s="122" t="s">
        <v>372</v>
      </c>
      <c r="P56" s="122" t="s">
        <v>373</v>
      </c>
      <c r="Q56" s="123" t="s">
        <v>374</v>
      </c>
      <c r="R56" s="123" t="s">
        <v>375</v>
      </c>
      <c r="S56" s="122" t="s">
        <v>376</v>
      </c>
      <c r="T56" s="123" t="s">
        <v>379</v>
      </c>
      <c r="U56" s="122" t="s">
        <v>378</v>
      </c>
      <c r="V56" s="123" t="s">
        <v>380</v>
      </c>
      <c r="W56" s="122" t="s">
        <v>646</v>
      </c>
      <c r="X56" s="123" t="s">
        <v>381</v>
      </c>
      <c r="Y56" s="122" t="s">
        <v>382</v>
      </c>
      <c r="Z56" s="122" t="s">
        <v>383</v>
      </c>
      <c r="AA56" s="122" t="s">
        <v>647</v>
      </c>
      <c r="AB56" s="122" t="s">
        <v>650</v>
      </c>
      <c r="AC56" s="122" t="s">
        <v>651</v>
      </c>
      <c r="AD56" s="124" t="s">
        <v>385</v>
      </c>
      <c r="AE56" s="122" t="s">
        <v>384</v>
      </c>
      <c r="AF56" s="122" t="s">
        <v>337</v>
      </c>
      <c r="AG56" s="122" t="s">
        <v>179</v>
      </c>
      <c r="AH56" s="122" t="s">
        <v>292</v>
      </c>
      <c r="AI56" s="125" t="s">
        <v>254</v>
      </c>
      <c r="AJ56" s="122" t="s">
        <v>388</v>
      </c>
      <c r="AK56" s="122" t="s">
        <v>281</v>
      </c>
      <c r="AL56" s="122" t="s">
        <v>232</v>
      </c>
      <c r="AM56" s="122" t="s">
        <v>393</v>
      </c>
      <c r="AN56" s="122" t="s">
        <v>307</v>
      </c>
      <c r="AO56" s="122" t="s">
        <v>332</v>
      </c>
      <c r="AP56" s="122" t="s">
        <v>237</v>
      </c>
      <c r="AQ56" s="122" t="s">
        <v>348</v>
      </c>
      <c r="AR56" s="125" t="s">
        <v>673</v>
      </c>
      <c r="AS56" s="122" t="s">
        <v>258</v>
      </c>
      <c r="AT56" s="125" t="s">
        <v>674</v>
      </c>
      <c r="AU56" s="122" t="s">
        <v>299</v>
      </c>
      <c r="AV56" s="122" t="s">
        <v>222</v>
      </c>
      <c r="AW56" s="122" t="s">
        <v>390</v>
      </c>
      <c r="AX56" s="122" t="s">
        <v>391</v>
      </c>
      <c r="AY56" s="126" t="s">
        <v>224</v>
      </c>
      <c r="AZ56" s="122" t="s">
        <v>269</v>
      </c>
      <c r="BA56" s="124" t="s">
        <v>214</v>
      </c>
      <c r="BB56" s="122" t="s">
        <v>389</v>
      </c>
      <c r="BC56" s="122" t="s">
        <v>195</v>
      </c>
      <c r="BD56" s="122" t="s">
        <v>196</v>
      </c>
      <c r="BE56" s="122" t="s">
        <v>304</v>
      </c>
      <c r="BF56" s="125" t="s">
        <v>670</v>
      </c>
      <c r="BG56" s="122" t="s">
        <v>308</v>
      </c>
      <c r="BH56" s="122" t="s">
        <v>186</v>
      </c>
      <c r="BI56" s="123" t="s">
        <v>392</v>
      </c>
      <c r="BJ56" s="122" t="s">
        <v>207</v>
      </c>
      <c r="BK56" s="122" t="s">
        <v>318</v>
      </c>
      <c r="BL56" s="124" t="s">
        <v>358</v>
      </c>
      <c r="BM56" s="122" t="s">
        <v>322</v>
      </c>
      <c r="BN56" s="125" t="s">
        <v>296</v>
      </c>
      <c r="BO56" s="122" t="s">
        <v>282</v>
      </c>
      <c r="BP56" s="125" t="s">
        <v>320</v>
      </c>
      <c r="BQ56" s="125" t="s">
        <v>212</v>
      </c>
      <c r="BR56" s="122" t="s">
        <v>305</v>
      </c>
      <c r="BS56" s="125" t="s">
        <v>234</v>
      </c>
      <c r="BT56" s="13"/>
    </row>
    <row r="57" spans="1:73" ht="29.25" customHeight="1" x14ac:dyDescent="0.3">
      <c r="A57" s="94" t="s">
        <v>396</v>
      </c>
      <c r="B57" s="94" t="s">
        <v>396</v>
      </c>
      <c r="C57" s="94" t="s">
        <v>396</v>
      </c>
      <c r="D57" s="94" t="s">
        <v>396</v>
      </c>
      <c r="E57" s="94" t="s">
        <v>396</v>
      </c>
      <c r="F57" s="94" t="s">
        <v>396</v>
      </c>
      <c r="G57" s="94" t="s">
        <v>396</v>
      </c>
      <c r="H57" s="94" t="s">
        <v>396</v>
      </c>
      <c r="I57" s="91" t="s">
        <v>396</v>
      </c>
      <c r="J57" s="91" t="s">
        <v>396</v>
      </c>
      <c r="K57" s="91" t="s">
        <v>396</v>
      </c>
      <c r="L57" s="91" t="s">
        <v>396</v>
      </c>
      <c r="M57" s="94" t="s">
        <v>396</v>
      </c>
      <c r="N57" s="91" t="s">
        <v>396</v>
      </c>
      <c r="O57" s="94" t="s">
        <v>396</v>
      </c>
      <c r="P57" s="91" t="s">
        <v>396</v>
      </c>
      <c r="Q57" s="94" t="s">
        <v>396</v>
      </c>
      <c r="R57" s="94" t="s">
        <v>396</v>
      </c>
      <c r="S57" s="94" t="s">
        <v>396</v>
      </c>
      <c r="T57" s="94" t="s">
        <v>396</v>
      </c>
      <c r="U57" s="94" t="s">
        <v>396</v>
      </c>
      <c r="V57" s="94" t="s">
        <v>396</v>
      </c>
      <c r="W57" s="91" t="s">
        <v>396</v>
      </c>
      <c r="X57" s="94" t="s">
        <v>396</v>
      </c>
      <c r="Y57" s="94" t="s">
        <v>396</v>
      </c>
      <c r="Z57" s="94" t="s">
        <v>396</v>
      </c>
      <c r="AA57" s="91" t="s">
        <v>396</v>
      </c>
      <c r="AB57" s="94" t="s">
        <v>396</v>
      </c>
      <c r="AC57" s="94" t="s">
        <v>396</v>
      </c>
      <c r="AD57" s="90" t="s">
        <v>385</v>
      </c>
      <c r="AE57" s="90" t="s">
        <v>384</v>
      </c>
      <c r="AF57" s="90" t="s">
        <v>337</v>
      </c>
      <c r="AG57" s="104" t="s">
        <v>179</v>
      </c>
      <c r="AH57" s="87" t="s">
        <v>398</v>
      </c>
      <c r="AI57" s="104" t="s">
        <v>254</v>
      </c>
      <c r="AJ57" s="90" t="s">
        <v>388</v>
      </c>
      <c r="AK57" s="90" t="s">
        <v>281</v>
      </c>
      <c r="AL57" s="90" t="s">
        <v>232</v>
      </c>
      <c r="AM57" s="99" t="s">
        <v>285</v>
      </c>
      <c r="AN57" s="90" t="s">
        <v>307</v>
      </c>
      <c r="AO57" s="90" t="s">
        <v>332</v>
      </c>
      <c r="AP57" s="90" t="s">
        <v>237</v>
      </c>
      <c r="AQ57" s="90" t="s">
        <v>348</v>
      </c>
      <c r="AR57" s="104" t="s">
        <v>673</v>
      </c>
      <c r="AS57" s="104" t="s">
        <v>258</v>
      </c>
      <c r="AT57" s="104" t="s">
        <v>674</v>
      </c>
      <c r="AU57" s="90" t="s">
        <v>299</v>
      </c>
      <c r="AV57" s="99" t="s">
        <v>222</v>
      </c>
      <c r="AW57" s="99" t="s">
        <v>390</v>
      </c>
      <c r="AX57" s="99" t="s">
        <v>391</v>
      </c>
      <c r="AY57" s="99" t="s">
        <v>224</v>
      </c>
      <c r="AZ57" s="91" t="s">
        <v>269</v>
      </c>
      <c r="BA57" s="104" t="s">
        <v>214</v>
      </c>
      <c r="BB57" s="99" t="s">
        <v>389</v>
      </c>
      <c r="BC57" s="99" t="s">
        <v>195</v>
      </c>
      <c r="BD57" s="99" t="s">
        <v>196</v>
      </c>
      <c r="BE57" s="99" t="s">
        <v>304</v>
      </c>
      <c r="BF57" s="104" t="s">
        <v>670</v>
      </c>
      <c r="BG57" s="91" t="s">
        <v>396</v>
      </c>
      <c r="BH57" s="91" t="s">
        <v>396</v>
      </c>
      <c r="BI57" s="104" t="s">
        <v>399</v>
      </c>
      <c r="BJ57" s="94" t="s">
        <v>394</v>
      </c>
      <c r="BK57" s="94" t="s">
        <v>318</v>
      </c>
      <c r="BL57" s="104" t="s">
        <v>358</v>
      </c>
      <c r="BM57" s="104" t="s">
        <v>322</v>
      </c>
      <c r="BN57" s="104" t="s">
        <v>296</v>
      </c>
      <c r="BO57" s="94" t="s">
        <v>397</v>
      </c>
      <c r="BP57" s="104" t="s">
        <v>320</v>
      </c>
      <c r="BQ57" s="104" t="s">
        <v>212</v>
      </c>
      <c r="BR57" s="90" t="s">
        <v>395</v>
      </c>
      <c r="BS57" s="104" t="s">
        <v>234</v>
      </c>
      <c r="BT57" s="10"/>
    </row>
    <row r="58" spans="1:73" ht="29.25" customHeight="1" x14ac:dyDescent="0.3">
      <c r="A58" s="94" t="s">
        <v>402</v>
      </c>
      <c r="B58" s="94" t="s">
        <v>540</v>
      </c>
      <c r="C58" s="94" t="s">
        <v>404</v>
      </c>
      <c r="D58" s="94" t="s">
        <v>405</v>
      </c>
      <c r="E58" s="94" t="s">
        <v>406</v>
      </c>
      <c r="F58" s="90" t="s">
        <v>681</v>
      </c>
      <c r="G58" s="94" t="s">
        <v>407</v>
      </c>
      <c r="H58" s="94" t="s">
        <v>408</v>
      </c>
      <c r="I58" s="91" t="s">
        <v>410</v>
      </c>
      <c r="J58" s="91" t="s">
        <v>411</v>
      </c>
      <c r="K58" s="91" t="s">
        <v>412</v>
      </c>
      <c r="L58" s="91" t="s">
        <v>413</v>
      </c>
      <c r="M58" s="94" t="s">
        <v>422</v>
      </c>
      <c r="N58" s="91" t="s">
        <v>682</v>
      </c>
      <c r="O58" s="94" t="s">
        <v>683</v>
      </c>
      <c r="P58" s="91" t="s">
        <v>414</v>
      </c>
      <c r="Q58" s="94" t="s">
        <v>684</v>
      </c>
      <c r="R58" s="94" t="s">
        <v>415</v>
      </c>
      <c r="S58" s="94" t="s">
        <v>416</v>
      </c>
      <c r="T58" s="94" t="s">
        <v>418</v>
      </c>
      <c r="U58" s="94" t="s">
        <v>417</v>
      </c>
      <c r="V58" s="94" t="s">
        <v>419</v>
      </c>
      <c r="W58" s="91" t="s">
        <v>409</v>
      </c>
      <c r="X58" s="94" t="s">
        <v>685</v>
      </c>
      <c r="Y58" s="94" t="s">
        <v>420</v>
      </c>
      <c r="Z58" s="94" t="s">
        <v>421</v>
      </c>
      <c r="AA58" s="87" t="s">
        <v>686</v>
      </c>
      <c r="AB58" s="94" t="s">
        <v>687</v>
      </c>
      <c r="AC58" s="94" t="s">
        <v>688</v>
      </c>
      <c r="AD58" s="19"/>
      <c r="AE58" s="19"/>
      <c r="AH58" s="104" t="s">
        <v>292</v>
      </c>
      <c r="AX58" s="99" t="s">
        <v>590</v>
      </c>
      <c r="AZ58" s="91" t="s">
        <v>689</v>
      </c>
      <c r="BA58" s="10"/>
      <c r="BB58" s="11"/>
      <c r="BC58" s="11"/>
      <c r="BF58" s="10"/>
      <c r="BG58" s="104" t="s">
        <v>426</v>
      </c>
      <c r="BH58" s="99" t="s">
        <v>425</v>
      </c>
      <c r="BI58" s="10"/>
      <c r="BJ58" s="127" t="s">
        <v>401</v>
      </c>
      <c r="BK58" s="127" t="s">
        <v>690</v>
      </c>
      <c r="BL58" s="10"/>
      <c r="BN58" s="10"/>
      <c r="BO58" s="90" t="s">
        <v>424</v>
      </c>
      <c r="BQ58" s="10"/>
      <c r="BR58" s="15"/>
      <c r="BS58" s="19"/>
      <c r="BT58" s="10"/>
      <c r="BU58" s="10"/>
    </row>
    <row r="59" spans="1:73" ht="29.25" customHeight="1" x14ac:dyDescent="0.3">
      <c r="A59" s="94" t="s">
        <v>429</v>
      </c>
      <c r="B59" s="94" t="s">
        <v>403</v>
      </c>
      <c r="C59" s="94" t="s">
        <v>431</v>
      </c>
      <c r="D59" s="94" t="s">
        <v>432</v>
      </c>
      <c r="E59" s="94" t="s">
        <v>691</v>
      </c>
      <c r="F59" s="15"/>
      <c r="G59" s="127" t="s">
        <v>433</v>
      </c>
      <c r="H59" s="94" t="s">
        <v>434</v>
      </c>
      <c r="I59" s="91" t="s">
        <v>436</v>
      </c>
      <c r="J59" s="91" t="s">
        <v>437</v>
      </c>
      <c r="K59" s="91" t="s">
        <v>438</v>
      </c>
      <c r="L59" s="91" t="s">
        <v>439</v>
      </c>
      <c r="M59" s="94" t="s">
        <v>446</v>
      </c>
      <c r="N59" s="91" t="s">
        <v>692</v>
      </c>
      <c r="O59" s="94" t="s">
        <v>440</v>
      </c>
      <c r="P59" s="91" t="s">
        <v>693</v>
      </c>
      <c r="Q59" s="94" t="s">
        <v>694</v>
      </c>
      <c r="R59" s="94" t="s">
        <v>441</v>
      </c>
      <c r="S59" s="94" t="s">
        <v>442</v>
      </c>
      <c r="T59" s="94" t="s">
        <v>444</v>
      </c>
      <c r="U59" s="94" t="s">
        <v>443</v>
      </c>
      <c r="V59" s="94" t="s">
        <v>695</v>
      </c>
      <c r="W59" s="91" t="s">
        <v>435</v>
      </c>
      <c r="X59" s="94" t="s">
        <v>696</v>
      </c>
      <c r="Y59" s="94" t="s">
        <v>445</v>
      </c>
      <c r="Z59" s="94" t="s">
        <v>697</v>
      </c>
      <c r="AA59" s="104" t="s">
        <v>698</v>
      </c>
      <c r="AB59" s="94" t="s">
        <v>699</v>
      </c>
      <c r="AC59" s="94" t="s">
        <v>700</v>
      </c>
      <c r="AD59" s="19"/>
      <c r="AE59" s="19"/>
      <c r="AX59" s="99" t="s">
        <v>423</v>
      </c>
      <c r="AZ59" s="91" t="s">
        <v>471</v>
      </c>
      <c r="BA59" s="10"/>
      <c r="BB59" s="11"/>
      <c r="BC59" s="19"/>
      <c r="BF59" s="10"/>
      <c r="BG59" s="11"/>
      <c r="BH59" s="11"/>
      <c r="BI59" s="11"/>
      <c r="BJ59" s="127" t="s">
        <v>428</v>
      </c>
      <c r="BK59" s="94" t="s">
        <v>701</v>
      </c>
      <c r="BL59" s="10"/>
      <c r="BM59" s="19"/>
      <c r="BN59" s="11"/>
      <c r="BO59" s="10"/>
      <c r="BQ59" s="10"/>
      <c r="BR59" s="19"/>
      <c r="BS59" s="19"/>
      <c r="BT59" s="10"/>
      <c r="BU59" s="10"/>
    </row>
    <row r="60" spans="1:73" ht="29.25" customHeight="1" x14ac:dyDescent="0.3">
      <c r="A60" s="94" t="s">
        <v>450</v>
      </c>
      <c r="B60" s="94" t="s">
        <v>430</v>
      </c>
      <c r="C60" s="94" t="s">
        <v>452</v>
      </c>
      <c r="D60" s="94" t="s">
        <v>453</v>
      </c>
      <c r="E60" s="94" t="s">
        <v>454</v>
      </c>
      <c r="F60" s="15"/>
      <c r="G60" s="127" t="s">
        <v>455</v>
      </c>
      <c r="H60" s="94" t="s">
        <v>456</v>
      </c>
      <c r="I60" s="91" t="s">
        <v>458</v>
      </c>
      <c r="J60" s="91" t="s">
        <v>459</v>
      </c>
      <c r="K60" s="91" t="s">
        <v>460</v>
      </c>
      <c r="L60" s="91" t="s">
        <v>461</v>
      </c>
      <c r="M60" s="94" t="s">
        <v>469</v>
      </c>
      <c r="N60" s="99" t="s">
        <v>702</v>
      </c>
      <c r="O60" s="94" t="s">
        <v>462</v>
      </c>
      <c r="P60" s="91" t="s">
        <v>703</v>
      </c>
      <c r="Q60" s="94" t="s">
        <v>704</v>
      </c>
      <c r="R60" s="94" t="s">
        <v>463</v>
      </c>
      <c r="S60" s="94" t="s">
        <v>464</v>
      </c>
      <c r="T60" s="94" t="s">
        <v>466</v>
      </c>
      <c r="U60" s="94" t="s">
        <v>465</v>
      </c>
      <c r="V60" s="87" t="s">
        <v>467</v>
      </c>
      <c r="W60" s="91" t="s">
        <v>457</v>
      </c>
      <c r="X60" s="94" t="s">
        <v>705</v>
      </c>
      <c r="Y60" s="94" t="s">
        <v>468</v>
      </c>
      <c r="Z60" s="94" t="s">
        <v>706</v>
      </c>
      <c r="AA60" s="19"/>
      <c r="AB60" s="94" t="s">
        <v>707</v>
      </c>
      <c r="AC60" s="94" t="s">
        <v>470</v>
      </c>
      <c r="AD60" s="19"/>
      <c r="AE60" s="19"/>
      <c r="AX60" s="11" t="s">
        <v>447</v>
      </c>
      <c r="AZ60" s="91" t="s">
        <v>495</v>
      </c>
      <c r="BA60" s="10"/>
      <c r="BB60" s="11"/>
      <c r="BC60" s="19"/>
      <c r="BJ60" s="127" t="s">
        <v>449</v>
      </c>
      <c r="BK60" s="127" t="s">
        <v>497</v>
      </c>
      <c r="BM60" s="19"/>
      <c r="BR60" s="19"/>
      <c r="BS60" s="19"/>
      <c r="BT60" s="10"/>
      <c r="BU60" s="10"/>
    </row>
    <row r="61" spans="1:73" ht="29.25" customHeight="1" x14ac:dyDescent="0.3">
      <c r="A61" s="87" t="s">
        <v>475</v>
      </c>
      <c r="B61" s="94" t="s">
        <v>451</v>
      </c>
      <c r="C61" s="94" t="s">
        <v>477</v>
      </c>
      <c r="D61" s="94" t="s">
        <v>478</v>
      </c>
      <c r="E61" s="94" t="s">
        <v>708</v>
      </c>
      <c r="F61" s="15"/>
      <c r="G61" s="127" t="s">
        <v>479</v>
      </c>
      <c r="H61" s="94" t="s">
        <v>480</v>
      </c>
      <c r="I61" s="91" t="s">
        <v>482</v>
      </c>
      <c r="J61" s="91" t="s">
        <v>483</v>
      </c>
      <c r="K61" s="91" t="s">
        <v>484</v>
      </c>
      <c r="L61" s="91" t="s">
        <v>485</v>
      </c>
      <c r="M61" s="94" t="s">
        <v>493</v>
      </c>
      <c r="N61" s="99" t="s">
        <v>802</v>
      </c>
      <c r="O61" s="128" t="s">
        <v>486</v>
      </c>
      <c r="P61" s="91" t="s">
        <v>709</v>
      </c>
      <c r="Q61" s="94" t="s">
        <v>710</v>
      </c>
      <c r="R61" s="94" t="s">
        <v>487</v>
      </c>
      <c r="S61" s="94" t="s">
        <v>488</v>
      </c>
      <c r="T61" s="94" t="s">
        <v>490</v>
      </c>
      <c r="U61" s="94" t="s">
        <v>489</v>
      </c>
      <c r="V61" s="87" t="s">
        <v>711</v>
      </c>
      <c r="W61" s="91" t="s">
        <v>481</v>
      </c>
      <c r="X61" s="94" t="s">
        <v>712</v>
      </c>
      <c r="Y61" s="94" t="s">
        <v>491</v>
      </c>
      <c r="Z61" s="90" t="s">
        <v>492</v>
      </c>
      <c r="AA61" s="19"/>
      <c r="AB61" s="94" t="s">
        <v>713</v>
      </c>
      <c r="AC61" s="94" t="s">
        <v>494</v>
      </c>
      <c r="AD61" s="19"/>
      <c r="AE61" s="19"/>
      <c r="AX61" s="11" t="s">
        <v>472</v>
      </c>
      <c r="AZ61" s="91" t="s">
        <v>519</v>
      </c>
      <c r="BA61" s="10"/>
      <c r="BB61" s="10"/>
      <c r="BC61" s="10"/>
      <c r="BJ61" s="127" t="s">
        <v>474</v>
      </c>
      <c r="BK61" s="94" t="s">
        <v>714</v>
      </c>
      <c r="BM61" s="19"/>
      <c r="BR61" s="19"/>
      <c r="BS61" s="19"/>
      <c r="BT61" s="10"/>
      <c r="BU61" s="10"/>
    </row>
    <row r="62" spans="1:73" ht="29.25" customHeight="1" x14ac:dyDescent="0.3">
      <c r="A62" s="87" t="s">
        <v>499</v>
      </c>
      <c r="B62" s="87" t="s">
        <v>476</v>
      </c>
      <c r="C62" s="94" t="s">
        <v>501</v>
      </c>
      <c r="D62" s="94" t="s">
        <v>502</v>
      </c>
      <c r="E62" s="90" t="s">
        <v>503</v>
      </c>
      <c r="F62" s="15"/>
      <c r="G62" s="129" t="s">
        <v>504</v>
      </c>
      <c r="H62" s="94" t="s">
        <v>505</v>
      </c>
      <c r="I62" s="91" t="s">
        <v>507</v>
      </c>
      <c r="J62" s="104" t="s">
        <v>508</v>
      </c>
      <c r="K62" s="91" t="s">
        <v>509</v>
      </c>
      <c r="L62" s="91" t="s">
        <v>510</v>
      </c>
      <c r="M62" s="94" t="s">
        <v>518</v>
      </c>
      <c r="N62" s="19"/>
      <c r="O62" s="128" t="s">
        <v>511</v>
      </c>
      <c r="P62" s="99" t="s">
        <v>512</v>
      </c>
      <c r="Q62" s="90" t="s">
        <v>513</v>
      </c>
      <c r="R62" s="87" t="s">
        <v>514</v>
      </c>
      <c r="S62" s="94" t="s">
        <v>515</v>
      </c>
      <c r="T62" s="90" t="s">
        <v>516</v>
      </c>
      <c r="U62" s="94" t="s">
        <v>715</v>
      </c>
      <c r="V62" s="87" t="s">
        <v>716</v>
      </c>
      <c r="W62" s="91" t="s">
        <v>506</v>
      </c>
      <c r="X62" s="94" t="s">
        <v>717</v>
      </c>
      <c r="Y62" s="94" t="s">
        <v>517</v>
      </c>
      <c r="Z62" s="19"/>
      <c r="AA62" s="15"/>
      <c r="AB62" s="90" t="s">
        <v>718</v>
      </c>
      <c r="AC62" s="94" t="s">
        <v>719</v>
      </c>
      <c r="AD62" s="19"/>
      <c r="AE62" s="19"/>
      <c r="AX62" s="11" t="s">
        <v>496</v>
      </c>
      <c r="AZ62" s="91" t="s">
        <v>720</v>
      </c>
      <c r="BA62" s="10"/>
      <c r="BB62" s="10"/>
      <c r="BC62" s="10"/>
      <c r="BJ62" s="127" t="s">
        <v>498</v>
      </c>
      <c r="BK62" s="127" t="s">
        <v>721</v>
      </c>
      <c r="BL62" s="10"/>
      <c r="BM62" s="19"/>
      <c r="BR62" s="19"/>
      <c r="BS62" s="19"/>
      <c r="BT62" s="10"/>
    </row>
    <row r="63" spans="1:73" ht="29.25" customHeight="1" x14ac:dyDescent="0.3">
      <c r="A63" s="87" t="s">
        <v>523</v>
      </c>
      <c r="B63" s="104" t="s">
        <v>500</v>
      </c>
      <c r="C63" s="94" t="s">
        <v>524</v>
      </c>
      <c r="D63" s="94" t="s">
        <v>525</v>
      </c>
      <c r="E63" s="15"/>
      <c r="F63" s="15"/>
      <c r="G63" s="10"/>
      <c r="H63" s="127" t="s">
        <v>526</v>
      </c>
      <c r="I63" s="91" t="s">
        <v>528</v>
      </c>
      <c r="J63" s="19"/>
      <c r="K63" s="106" t="s">
        <v>529</v>
      </c>
      <c r="L63" s="91" t="s">
        <v>530</v>
      </c>
      <c r="M63" s="94" t="s">
        <v>537</v>
      </c>
      <c r="N63" s="19"/>
      <c r="O63" s="128" t="s">
        <v>722</v>
      </c>
      <c r="P63" s="11"/>
      <c r="Q63" s="15"/>
      <c r="R63" s="128" t="s">
        <v>531</v>
      </c>
      <c r="S63" s="94" t="s">
        <v>532</v>
      </c>
      <c r="T63" s="19"/>
      <c r="U63" s="90" t="s">
        <v>533</v>
      </c>
      <c r="V63" s="87" t="s">
        <v>534</v>
      </c>
      <c r="W63" s="91" t="s">
        <v>527</v>
      </c>
      <c r="X63" s="90" t="s">
        <v>535</v>
      </c>
      <c r="Y63" s="94" t="s">
        <v>536</v>
      </c>
      <c r="Z63" s="19"/>
      <c r="AA63" s="15"/>
      <c r="AB63" s="15"/>
      <c r="AC63" s="94" t="s">
        <v>723</v>
      </c>
      <c r="AD63" s="19"/>
      <c r="AE63" s="19"/>
      <c r="AX63" s="11" t="s">
        <v>520</v>
      </c>
      <c r="AZ63" s="91" t="s">
        <v>552</v>
      </c>
      <c r="BA63" s="10"/>
      <c r="BB63" s="10"/>
      <c r="BC63" s="10"/>
      <c r="BJ63" s="129" t="s">
        <v>522</v>
      </c>
      <c r="BK63" s="94" t="s">
        <v>724</v>
      </c>
      <c r="BL63" s="10"/>
      <c r="BM63" s="19"/>
      <c r="BR63" s="19"/>
      <c r="BS63" s="19"/>
      <c r="BT63" s="10"/>
    </row>
    <row r="64" spans="1:73" ht="29.25" customHeight="1" x14ac:dyDescent="0.3">
      <c r="A64" s="87" t="s">
        <v>539</v>
      </c>
      <c r="B64" s="10"/>
      <c r="C64" s="129" t="s">
        <v>541</v>
      </c>
      <c r="D64" s="87" t="s">
        <v>542</v>
      </c>
      <c r="E64" s="15"/>
      <c r="F64" s="15"/>
      <c r="G64" s="10"/>
      <c r="H64" s="127" t="s">
        <v>543</v>
      </c>
      <c r="I64" s="104" t="s">
        <v>545</v>
      </c>
      <c r="J64" s="19"/>
      <c r="K64" s="106" t="s">
        <v>546</v>
      </c>
      <c r="L64" s="91" t="s">
        <v>547</v>
      </c>
      <c r="M64" s="94" t="s">
        <v>551</v>
      </c>
      <c r="N64" s="19"/>
      <c r="O64" s="128" t="s">
        <v>725</v>
      </c>
      <c r="P64" s="11"/>
      <c r="Q64" s="15"/>
      <c r="R64" s="128" t="s">
        <v>548</v>
      </c>
      <c r="S64" s="94" t="s">
        <v>726</v>
      </c>
      <c r="T64" s="15"/>
      <c r="U64" s="10"/>
      <c r="V64" s="87" t="s">
        <v>549</v>
      </c>
      <c r="W64" s="91" t="s">
        <v>544</v>
      </c>
      <c r="X64" s="19"/>
      <c r="Y64" s="127" t="s">
        <v>550</v>
      </c>
      <c r="Z64" s="19"/>
      <c r="AA64" s="15"/>
      <c r="AB64" s="15"/>
      <c r="AC64" s="94" t="s">
        <v>727</v>
      </c>
      <c r="AD64" s="19"/>
      <c r="AE64" s="19"/>
      <c r="AX64" s="11" t="s">
        <v>595</v>
      </c>
      <c r="AZ64" s="91" t="s">
        <v>563</v>
      </c>
      <c r="BA64" s="10"/>
      <c r="BB64" s="10"/>
      <c r="BC64" s="10"/>
      <c r="BK64" s="127" t="s">
        <v>554</v>
      </c>
      <c r="BL64" s="10"/>
      <c r="BM64" s="19"/>
      <c r="BP64" s="10"/>
      <c r="BQ64" s="11"/>
      <c r="BR64" s="19"/>
      <c r="BS64" s="10"/>
      <c r="BT64" s="10"/>
    </row>
    <row r="65" spans="1:72" ht="29.25" customHeight="1" x14ac:dyDescent="0.3">
      <c r="A65" s="87" t="s">
        <v>555</v>
      </c>
      <c r="B65" s="10"/>
      <c r="C65" s="15"/>
      <c r="D65" s="128" t="s">
        <v>556</v>
      </c>
      <c r="E65" s="15"/>
      <c r="F65" s="15"/>
      <c r="G65" s="10"/>
      <c r="H65" s="130" t="s">
        <v>557</v>
      </c>
      <c r="I65" s="10"/>
      <c r="J65" s="19"/>
      <c r="K65" s="130" t="s">
        <v>558</v>
      </c>
      <c r="L65" s="91" t="s">
        <v>559</v>
      </c>
      <c r="M65" s="94" t="s">
        <v>562</v>
      </c>
      <c r="N65" s="19"/>
      <c r="O65" s="128" t="s">
        <v>728</v>
      </c>
      <c r="P65" s="11"/>
      <c r="Q65" s="15"/>
      <c r="R65" s="130" t="s">
        <v>560</v>
      </c>
      <c r="S65" s="87" t="s">
        <v>729</v>
      </c>
      <c r="T65" s="15"/>
      <c r="U65" s="10"/>
      <c r="V65" s="104" t="s">
        <v>730</v>
      </c>
      <c r="W65" s="91" t="s">
        <v>731</v>
      </c>
      <c r="X65"/>
      <c r="Y65" s="127" t="s">
        <v>561</v>
      </c>
      <c r="Z65" s="19"/>
      <c r="AA65" s="15"/>
      <c r="AB65" s="15"/>
      <c r="AC65" s="94" t="s">
        <v>732</v>
      </c>
      <c r="AD65" s="19"/>
      <c r="AE65" s="19"/>
      <c r="AX65" s="11" t="s">
        <v>733</v>
      </c>
      <c r="AZ65" s="91" t="s">
        <v>734</v>
      </c>
      <c r="BA65" s="10"/>
      <c r="BB65" s="10"/>
      <c r="BC65" s="10"/>
      <c r="BK65" s="94" t="s">
        <v>735</v>
      </c>
      <c r="BL65" s="10"/>
      <c r="BM65" s="19"/>
      <c r="BP65" s="10"/>
      <c r="BQ65" s="11"/>
      <c r="BR65" s="19"/>
      <c r="BS65" s="10"/>
      <c r="BT65" s="10"/>
    </row>
    <row r="66" spans="1:72" ht="29.25" customHeight="1" x14ac:dyDescent="0.3">
      <c r="A66" s="87" t="s">
        <v>566</v>
      </c>
      <c r="B66" s="10"/>
      <c r="C66" s="15"/>
      <c r="D66" s="128" t="s">
        <v>567</v>
      </c>
      <c r="E66" s="15"/>
      <c r="F66" s="15"/>
      <c r="G66" s="10"/>
      <c r="H66" s="10"/>
      <c r="I66" s="10"/>
      <c r="J66" s="19"/>
      <c r="K66" s="19"/>
      <c r="L66" s="130" t="s">
        <v>568</v>
      </c>
      <c r="M66" s="90" t="s">
        <v>571</v>
      </c>
      <c r="N66" s="19"/>
      <c r="O66" s="128" t="s">
        <v>569</v>
      </c>
      <c r="P66" s="11"/>
      <c r="Q66" s="15"/>
      <c r="R66" s="14"/>
      <c r="S66" s="130" t="s">
        <v>736</v>
      </c>
      <c r="T66" s="10"/>
      <c r="U66" s="10"/>
      <c r="V66" s="19"/>
      <c r="W66" s="106" t="s">
        <v>737</v>
      </c>
      <c r="X66" s="19"/>
      <c r="Y66" s="127" t="s">
        <v>570</v>
      </c>
      <c r="Z66" s="19"/>
      <c r="AA66" s="15"/>
      <c r="AB66" s="15"/>
      <c r="AC66" s="94" t="s">
        <v>738</v>
      </c>
      <c r="AD66" s="19"/>
      <c r="AE66" s="19"/>
      <c r="AX66" s="11" t="s">
        <v>553</v>
      </c>
      <c r="AZ66" s="91" t="s">
        <v>576</v>
      </c>
      <c r="BA66" s="10"/>
      <c r="BB66" s="10"/>
      <c r="BC66" s="10"/>
      <c r="BK66" s="127" t="s">
        <v>400</v>
      </c>
      <c r="BL66" s="10"/>
      <c r="BM66" s="19"/>
      <c r="BP66" s="10"/>
      <c r="BQ66" s="11"/>
      <c r="BR66" s="19"/>
      <c r="BS66" s="10"/>
      <c r="BT66" s="10"/>
    </row>
    <row r="67" spans="1:72" ht="29.25" customHeight="1" x14ac:dyDescent="0.3">
      <c r="A67" s="104" t="s">
        <v>574</v>
      </c>
      <c r="B67" s="10"/>
      <c r="C67" s="15"/>
      <c r="D67" s="128" t="s">
        <v>575</v>
      </c>
      <c r="E67" s="15"/>
      <c r="F67" s="15"/>
      <c r="G67" s="10"/>
      <c r="H67" s="10"/>
      <c r="I67" s="10"/>
      <c r="J67" s="19"/>
      <c r="K67" s="19"/>
      <c r="L67" s="19"/>
      <c r="M67" s="19"/>
      <c r="N67" s="19"/>
      <c r="O67" s="128" t="s">
        <v>739</v>
      </c>
      <c r="P67" s="19"/>
      <c r="Q67" s="11"/>
      <c r="R67" s="15"/>
      <c r="S67" s="10"/>
      <c r="T67" s="10"/>
      <c r="U67" s="19"/>
      <c r="V67" s="10"/>
      <c r="W67" s="106" t="s">
        <v>740</v>
      </c>
      <c r="X67" s="19"/>
      <c r="Y67" s="129" t="s">
        <v>741</v>
      </c>
      <c r="Z67" s="19"/>
      <c r="AA67" s="15"/>
      <c r="AB67" s="15"/>
      <c r="AC67" s="94" t="s">
        <v>742</v>
      </c>
      <c r="AD67" s="19"/>
      <c r="AE67" s="19"/>
      <c r="AX67" s="11" t="s">
        <v>593</v>
      </c>
      <c r="AZ67" s="91" t="s">
        <v>580</v>
      </c>
      <c r="BA67" s="10"/>
      <c r="BB67" s="10"/>
      <c r="BC67" s="10"/>
      <c r="BK67" s="94" t="s">
        <v>743</v>
      </c>
      <c r="BL67" s="10"/>
      <c r="BM67" s="19"/>
      <c r="BP67" s="10"/>
      <c r="BQ67" s="11"/>
      <c r="BR67" s="19"/>
      <c r="BS67" s="10"/>
      <c r="BT67" s="10"/>
    </row>
    <row r="68" spans="1:72" ht="29.25" customHeight="1" x14ac:dyDescent="0.3">
      <c r="A68" s="14"/>
      <c r="B68" s="10"/>
      <c r="C68" s="15"/>
      <c r="D68" s="128" t="s">
        <v>579</v>
      </c>
      <c r="E68" s="10"/>
      <c r="F68" s="15"/>
      <c r="G68" s="10"/>
      <c r="H68" s="10"/>
      <c r="I68" s="10"/>
      <c r="J68" s="19"/>
      <c r="K68" s="19"/>
      <c r="L68" s="19"/>
      <c r="M68" s="19"/>
      <c r="N68" s="19"/>
      <c r="O68" s="128" t="s">
        <v>744</v>
      </c>
      <c r="P68" s="19"/>
      <c r="Q68" s="11"/>
      <c r="R68" s="11"/>
      <c r="S68" s="10"/>
      <c r="T68" s="10"/>
      <c r="U68" s="19"/>
      <c r="V68" s="10"/>
      <c r="W68" s="106" t="s">
        <v>745</v>
      </c>
      <c r="X68" s="19"/>
      <c r="Y68" s="10"/>
      <c r="Z68" s="11"/>
      <c r="AA68" s="11"/>
      <c r="AB68" s="11"/>
      <c r="AC68" s="104" t="s">
        <v>746</v>
      </c>
      <c r="AD68" s="19"/>
      <c r="AE68" s="19"/>
      <c r="AX68" s="11" t="s">
        <v>564</v>
      </c>
      <c r="AZ68" s="91" t="s">
        <v>582</v>
      </c>
      <c r="BA68" s="10"/>
      <c r="BB68" s="10"/>
      <c r="BC68" s="10"/>
      <c r="BK68" s="127" t="s">
        <v>747</v>
      </c>
      <c r="BL68" s="10"/>
      <c r="BM68" s="19"/>
      <c r="BP68" s="10"/>
      <c r="BQ68" s="11"/>
      <c r="BR68" s="19"/>
      <c r="BS68" s="10"/>
      <c r="BT68" s="10"/>
    </row>
    <row r="69" spans="1:72" ht="29.25" customHeight="1" x14ac:dyDescent="0.3">
      <c r="A69" s="14"/>
      <c r="B69" s="10"/>
      <c r="C69" s="15"/>
      <c r="D69" s="128" t="s">
        <v>581</v>
      </c>
      <c r="E69" s="10"/>
      <c r="F69" s="15"/>
      <c r="G69" s="10"/>
      <c r="H69" s="10"/>
      <c r="I69" s="10"/>
      <c r="J69" s="19"/>
      <c r="K69" s="19"/>
      <c r="L69" s="19"/>
      <c r="M69" s="131"/>
      <c r="N69" s="19"/>
      <c r="O69" s="128" t="s">
        <v>748</v>
      </c>
      <c r="P69" s="19"/>
      <c r="Q69" s="11"/>
      <c r="R69" s="11"/>
      <c r="S69" s="10"/>
      <c r="T69" s="10"/>
      <c r="U69" s="19"/>
      <c r="V69" s="10"/>
      <c r="W69" s="106" t="s">
        <v>749</v>
      </c>
      <c r="X69" s="19"/>
      <c r="Y69" s="10"/>
      <c r="Z69" s="11"/>
      <c r="AA69" s="11"/>
      <c r="AB69" s="11"/>
      <c r="AC69" s="10"/>
      <c r="AD69" s="10"/>
      <c r="AE69" s="19"/>
      <c r="AX69" s="11" t="s">
        <v>572</v>
      </c>
      <c r="AZ69" s="91" t="s">
        <v>585</v>
      </c>
      <c r="BA69" s="10"/>
      <c r="BB69" s="10"/>
      <c r="BC69" s="10"/>
      <c r="BK69" s="94" t="s">
        <v>750</v>
      </c>
      <c r="BL69" s="10"/>
      <c r="BM69" s="19"/>
      <c r="BP69" s="10"/>
      <c r="BQ69" s="11"/>
      <c r="BR69" s="19"/>
      <c r="BS69" s="10"/>
      <c r="BT69" s="10"/>
    </row>
    <row r="70" spans="1:72" ht="29.25" customHeight="1" x14ac:dyDescent="0.3">
      <c r="A70" s="14"/>
      <c r="B70" s="10"/>
      <c r="C70" s="15"/>
      <c r="D70" s="128" t="s">
        <v>583</v>
      </c>
      <c r="E70" s="10"/>
      <c r="F70" s="15"/>
      <c r="G70" s="10"/>
      <c r="H70" s="10"/>
      <c r="I70" s="10"/>
      <c r="J70" s="19"/>
      <c r="K70" s="19"/>
      <c r="L70" s="19"/>
      <c r="M70" s="19"/>
      <c r="N70" s="19"/>
      <c r="O70" s="130" t="s">
        <v>584</v>
      </c>
      <c r="P70" s="19"/>
      <c r="Q70" s="10"/>
      <c r="R70" s="11"/>
      <c r="S70" s="10"/>
      <c r="T70" s="10"/>
      <c r="U70" s="19"/>
      <c r="V70" s="10"/>
      <c r="W70" s="106" t="s">
        <v>751</v>
      </c>
      <c r="X70" s="19"/>
      <c r="Y70" s="10"/>
      <c r="Z70" s="11"/>
      <c r="AA70" s="11"/>
      <c r="AB70" s="11"/>
      <c r="AC70" s="10"/>
      <c r="AD70" s="10"/>
      <c r="AE70" s="19"/>
      <c r="AX70" s="11" t="s">
        <v>586</v>
      </c>
      <c r="AZ70" s="91" t="s">
        <v>589</v>
      </c>
      <c r="BA70" s="10"/>
      <c r="BB70" s="10"/>
      <c r="BC70" s="10"/>
      <c r="BK70" s="127" t="s">
        <v>752</v>
      </c>
      <c r="BL70" s="10"/>
      <c r="BM70" s="19"/>
      <c r="BP70" s="10"/>
      <c r="BQ70" s="11"/>
      <c r="BR70" s="19"/>
      <c r="BS70" s="10"/>
      <c r="BT70" s="10"/>
    </row>
    <row r="71" spans="1:72" ht="29.25" customHeight="1" x14ac:dyDescent="0.3">
      <c r="A71" s="14"/>
      <c r="B71" s="10"/>
      <c r="C71" s="15"/>
      <c r="D71" s="128" t="s">
        <v>587</v>
      </c>
      <c r="E71" s="10"/>
      <c r="F71" s="15"/>
      <c r="G71" s="10"/>
      <c r="H71" s="10"/>
      <c r="I71" s="10"/>
      <c r="J71" s="19"/>
      <c r="K71" s="19"/>
      <c r="L71" s="19"/>
      <c r="M71" s="19"/>
      <c r="N71" s="19"/>
      <c r="O71" s="19"/>
      <c r="P71" s="10"/>
      <c r="Q71" s="10"/>
      <c r="R71" s="10"/>
      <c r="S71" s="10"/>
      <c r="T71" s="10"/>
      <c r="U71" s="19"/>
      <c r="V71" s="10"/>
      <c r="W71" s="106" t="s">
        <v>588</v>
      </c>
      <c r="X71" s="19"/>
      <c r="Y71" s="11"/>
      <c r="Z71" s="11"/>
      <c r="AA71" s="11"/>
      <c r="AB71" s="11"/>
      <c r="AC71" s="10"/>
      <c r="AD71" s="10"/>
      <c r="AE71" s="19"/>
      <c r="AX71" s="11" t="s">
        <v>577</v>
      </c>
      <c r="AZ71" s="91" t="s">
        <v>592</v>
      </c>
      <c r="BA71" s="10"/>
      <c r="BB71" s="10"/>
      <c r="BC71" s="10"/>
      <c r="BK71" s="94" t="s">
        <v>753</v>
      </c>
      <c r="BL71" s="10"/>
      <c r="BM71" s="19"/>
      <c r="BP71" s="10"/>
      <c r="BR71" s="19"/>
      <c r="BS71" s="10"/>
      <c r="BT71" s="10"/>
    </row>
    <row r="72" spans="1:72" ht="29.25" customHeight="1" x14ac:dyDescent="0.3">
      <c r="A72" s="14"/>
      <c r="B72" s="10"/>
      <c r="C72" s="15"/>
      <c r="D72" s="130" t="s">
        <v>591</v>
      </c>
      <c r="E72" s="10"/>
      <c r="F72" s="15"/>
      <c r="G72" s="10"/>
      <c r="H72" s="10"/>
      <c r="I72" s="10"/>
      <c r="J72" s="19"/>
      <c r="K72" s="19"/>
      <c r="L72" s="19"/>
      <c r="M72" s="19"/>
      <c r="N72" s="19"/>
      <c r="O72" s="19"/>
      <c r="P72" s="10"/>
      <c r="Q72" s="10"/>
      <c r="R72" s="10"/>
      <c r="S72" s="10"/>
      <c r="T72" s="10"/>
      <c r="U72" s="19"/>
      <c r="V72" s="10"/>
      <c r="W72" s="120" t="s">
        <v>754</v>
      </c>
      <c r="X72" s="19"/>
      <c r="Y72" s="11"/>
      <c r="Z72" s="11"/>
      <c r="AA72" s="11"/>
      <c r="AB72" s="11"/>
      <c r="AC72" s="10"/>
      <c r="AD72" s="10"/>
      <c r="AE72" s="19"/>
      <c r="AX72" s="11" t="s">
        <v>755</v>
      </c>
      <c r="AZ72" s="91" t="s">
        <v>594</v>
      </c>
      <c r="BA72" s="10"/>
      <c r="BB72" s="10"/>
      <c r="BC72" s="10"/>
      <c r="BK72" s="127" t="s">
        <v>756</v>
      </c>
      <c r="BL72" s="10"/>
      <c r="BM72" s="19"/>
      <c r="BP72" s="10"/>
      <c r="BR72" s="19"/>
      <c r="BS72" s="10"/>
      <c r="BT72" s="10"/>
    </row>
    <row r="73" spans="1:72" ht="29.25" customHeight="1" x14ac:dyDescent="0.3">
      <c r="A73" s="14"/>
      <c r="B73" s="10"/>
      <c r="C73" s="11"/>
      <c r="D73" s="10"/>
      <c r="E73" s="10"/>
      <c r="F73" s="11"/>
      <c r="G73" s="10"/>
      <c r="H73" s="10"/>
      <c r="I73" s="10"/>
      <c r="J73" s="11"/>
      <c r="K73" s="10"/>
      <c r="L73" s="10"/>
      <c r="M73" s="10"/>
      <c r="N73" s="10"/>
      <c r="O73" s="10"/>
      <c r="P73" s="10"/>
      <c r="Q73" s="10"/>
      <c r="R73" s="10"/>
      <c r="S73" s="10"/>
      <c r="T73" s="10"/>
      <c r="U73" s="19"/>
      <c r="V73" s="10"/>
      <c r="W73" s="10"/>
      <c r="X73" s="10"/>
      <c r="Y73" s="11"/>
      <c r="Z73" s="11"/>
      <c r="AA73" s="11"/>
      <c r="AB73" s="11"/>
      <c r="AC73" s="10"/>
      <c r="AD73" s="10"/>
      <c r="AE73" s="19"/>
      <c r="AX73" s="11" t="s">
        <v>757</v>
      </c>
      <c r="AZ73" s="91" t="s">
        <v>596</v>
      </c>
      <c r="BA73" s="10"/>
      <c r="BB73" s="10"/>
      <c r="BC73" s="10"/>
      <c r="BK73" s="94" t="s">
        <v>758</v>
      </c>
      <c r="BL73" s="10"/>
      <c r="BM73" s="19"/>
      <c r="BP73" s="10"/>
      <c r="BR73" s="19"/>
      <c r="BS73" s="10"/>
      <c r="BT73" s="10"/>
    </row>
    <row r="74" spans="1:72" ht="29.25" customHeight="1" x14ac:dyDescent="0.3">
      <c r="A74" s="14"/>
      <c r="B74" s="10"/>
      <c r="C74" s="11"/>
      <c r="D74" s="10"/>
      <c r="E74" s="10"/>
      <c r="F74" s="11"/>
      <c r="G74" s="10"/>
      <c r="H74" s="10"/>
      <c r="I74" s="10"/>
      <c r="J74" s="11"/>
      <c r="K74" s="10"/>
      <c r="L74" s="10"/>
      <c r="M74" s="10"/>
      <c r="N74" s="10"/>
      <c r="O74" s="10"/>
      <c r="P74" s="10"/>
      <c r="Q74" s="10"/>
      <c r="R74" s="10"/>
      <c r="S74" s="10"/>
      <c r="T74" s="10"/>
      <c r="U74" s="19"/>
      <c r="V74" s="10"/>
      <c r="W74" s="10"/>
      <c r="X74" s="10"/>
      <c r="Y74" s="11"/>
      <c r="Z74" s="11"/>
      <c r="AA74" s="11"/>
      <c r="AB74" s="11"/>
      <c r="AC74" s="10"/>
      <c r="AD74" s="10"/>
      <c r="AE74" s="10"/>
      <c r="AZ74" s="91" t="s">
        <v>597</v>
      </c>
      <c r="BA74" s="10"/>
      <c r="BB74" s="10"/>
      <c r="BC74" s="10"/>
      <c r="BD74" s="10"/>
      <c r="BE74" s="10"/>
      <c r="BF74" s="10"/>
      <c r="BG74" s="10"/>
      <c r="BH74" s="10"/>
      <c r="BI74" s="10"/>
      <c r="BJ74" s="10"/>
      <c r="BK74" s="127" t="s">
        <v>521</v>
      </c>
      <c r="BL74" s="10"/>
      <c r="BM74" s="19"/>
      <c r="BO74" s="10"/>
      <c r="BP74" s="10"/>
      <c r="BR74" s="19"/>
      <c r="BS74" s="10"/>
      <c r="BT74" s="10"/>
    </row>
    <row r="75" spans="1:72" ht="29.25" customHeight="1" x14ac:dyDescent="0.3">
      <c r="A75" s="14"/>
      <c r="B75" s="10"/>
      <c r="C75" s="11"/>
      <c r="D75" s="10"/>
      <c r="E75" s="10"/>
      <c r="F75" s="11"/>
      <c r="G75" s="10"/>
      <c r="H75" s="10"/>
      <c r="I75" s="10"/>
      <c r="J75" s="11"/>
      <c r="K75" s="10"/>
      <c r="L75" s="10"/>
      <c r="M75" s="10"/>
      <c r="N75" s="10"/>
      <c r="O75" s="10"/>
      <c r="P75" s="10"/>
      <c r="Q75" s="10"/>
      <c r="R75" s="10"/>
      <c r="S75" s="10"/>
      <c r="T75" s="10"/>
      <c r="U75" s="10"/>
      <c r="V75" s="10"/>
      <c r="W75" s="10"/>
      <c r="X75" s="10"/>
      <c r="Y75" s="11"/>
      <c r="Z75" s="11"/>
      <c r="AA75" s="11"/>
      <c r="AB75" s="11"/>
      <c r="AC75" s="10"/>
      <c r="AD75" s="10"/>
      <c r="AE75" s="10"/>
      <c r="AZ75" s="91" t="s">
        <v>598</v>
      </c>
      <c r="BA75" s="10"/>
      <c r="BB75" s="10"/>
      <c r="BC75" s="10"/>
      <c r="BD75" s="10"/>
      <c r="BE75" s="10"/>
      <c r="BF75" s="10"/>
      <c r="BG75" s="10"/>
      <c r="BH75" s="10"/>
      <c r="BI75" s="10"/>
      <c r="BJ75" s="10"/>
      <c r="BK75" s="94" t="s">
        <v>759</v>
      </c>
      <c r="BL75" s="10"/>
      <c r="BM75" s="19"/>
      <c r="BO75" s="10"/>
      <c r="BP75" s="10"/>
      <c r="BR75" s="19"/>
      <c r="BS75" s="10"/>
      <c r="BT75" s="10"/>
    </row>
    <row r="76" spans="1:72" ht="29.25" customHeight="1" x14ac:dyDescent="0.3">
      <c r="A76" s="14"/>
      <c r="B76" s="10"/>
      <c r="C76" s="11"/>
      <c r="D76" s="10"/>
      <c r="E76" s="10"/>
      <c r="F76" s="11"/>
      <c r="G76" s="10"/>
      <c r="H76" s="10"/>
      <c r="I76" s="10"/>
      <c r="J76" s="11"/>
      <c r="K76" s="10"/>
      <c r="L76" s="10"/>
      <c r="M76" s="10"/>
      <c r="N76" s="10"/>
      <c r="O76" s="10"/>
      <c r="P76" s="10"/>
      <c r="Q76" s="10"/>
      <c r="R76" s="10"/>
      <c r="S76" s="10"/>
      <c r="T76" s="10"/>
      <c r="U76" s="10"/>
      <c r="V76" s="10"/>
      <c r="W76" s="10"/>
      <c r="X76" s="10"/>
      <c r="Y76" s="11"/>
      <c r="Z76" s="11"/>
      <c r="AA76" s="11"/>
      <c r="AB76" s="11"/>
      <c r="AC76" s="10"/>
      <c r="AD76" s="10"/>
      <c r="AE76" s="10"/>
      <c r="AZ76" s="91" t="s">
        <v>599</v>
      </c>
      <c r="BA76" s="10"/>
      <c r="BB76" s="10"/>
      <c r="BC76" s="10"/>
      <c r="BD76" s="10"/>
      <c r="BE76" s="10"/>
      <c r="BF76" s="10"/>
      <c r="BG76" s="10"/>
      <c r="BH76" s="10"/>
      <c r="BI76" s="10"/>
      <c r="BJ76" s="10"/>
      <c r="BK76" s="127" t="s">
        <v>578</v>
      </c>
      <c r="BL76" s="10"/>
      <c r="BM76" s="19"/>
      <c r="BO76" s="10"/>
      <c r="BP76" s="10"/>
      <c r="BR76" s="19"/>
      <c r="BS76" s="10"/>
      <c r="BT76" s="10"/>
    </row>
    <row r="77" spans="1:72" ht="29.25" customHeight="1" x14ac:dyDescent="0.3">
      <c r="A77" s="14"/>
      <c r="B77" s="10"/>
      <c r="C77" s="11"/>
      <c r="D77" s="10"/>
      <c r="E77" s="10"/>
      <c r="F77" s="11"/>
      <c r="G77" s="10"/>
      <c r="H77" s="10"/>
      <c r="I77" s="10"/>
      <c r="J77" s="11"/>
      <c r="K77" s="10"/>
      <c r="L77" s="10"/>
      <c r="M77" s="10"/>
      <c r="N77" s="10"/>
      <c r="O77" s="10"/>
      <c r="P77" s="10"/>
      <c r="Q77" s="10"/>
      <c r="R77" s="10"/>
      <c r="S77" s="10"/>
      <c r="T77" s="10"/>
      <c r="U77" s="10"/>
      <c r="V77" s="10"/>
      <c r="W77" s="10"/>
      <c r="X77" s="10"/>
      <c r="Y77" s="11"/>
      <c r="Z77" s="10"/>
      <c r="AA77" s="11"/>
      <c r="AB77" s="11"/>
      <c r="AC77" s="10"/>
      <c r="AD77" s="10"/>
      <c r="AF77" s="10"/>
      <c r="AG77" s="10"/>
      <c r="AH77" s="10"/>
      <c r="AI77" s="10"/>
      <c r="AJ77" s="10"/>
      <c r="AK77" s="10"/>
      <c r="AL77" s="10"/>
      <c r="AM77" s="10"/>
      <c r="AN77" s="10"/>
      <c r="AO77" s="10"/>
      <c r="AP77" s="10"/>
      <c r="AQ77" s="10"/>
      <c r="AR77" s="10"/>
      <c r="AS77" s="10"/>
      <c r="AT77" s="10"/>
      <c r="AU77" s="10"/>
      <c r="AV77" s="10"/>
      <c r="AW77" s="10"/>
      <c r="AX77" s="10"/>
      <c r="AY77" s="10"/>
      <c r="AZ77" s="91" t="s">
        <v>600</v>
      </c>
      <c r="BA77" s="10"/>
      <c r="BB77" s="10"/>
      <c r="BC77" s="10"/>
      <c r="BD77" s="10"/>
      <c r="BE77" s="10"/>
      <c r="BF77" s="10"/>
      <c r="BG77" s="10"/>
      <c r="BH77" s="10"/>
      <c r="BI77" s="10"/>
      <c r="BJ77" s="10"/>
      <c r="BK77" s="94" t="s">
        <v>473</v>
      </c>
      <c r="BL77" s="10"/>
      <c r="BM77" s="19"/>
      <c r="BO77" s="10"/>
      <c r="BP77" s="10"/>
      <c r="BR77" s="19"/>
      <c r="BS77" s="10"/>
      <c r="BT77" s="10"/>
    </row>
    <row r="78" spans="1:72" ht="29.25" customHeight="1" x14ac:dyDescent="0.3">
      <c r="A78" s="14"/>
      <c r="B78" s="10"/>
      <c r="C78" s="11"/>
      <c r="D78" s="10"/>
      <c r="F78" s="11"/>
      <c r="G78" s="10"/>
      <c r="H78" s="10"/>
      <c r="I78" s="10"/>
      <c r="J78" s="10"/>
      <c r="K78" s="10"/>
      <c r="L78" s="10"/>
      <c r="M78" s="10"/>
      <c r="N78" s="10"/>
      <c r="O78" s="10"/>
      <c r="P78" s="10"/>
      <c r="Q78" s="10"/>
      <c r="R78" s="10"/>
      <c r="S78" s="10"/>
      <c r="T78" s="10"/>
      <c r="U78" s="10"/>
      <c r="V78" s="10"/>
      <c r="W78" s="10"/>
      <c r="X78" s="10"/>
      <c r="Y78" s="10"/>
      <c r="Z78" s="10"/>
      <c r="AA78" s="11"/>
      <c r="AB78" s="11"/>
      <c r="AC78" s="10"/>
      <c r="AD78" s="10"/>
      <c r="AF78" s="10"/>
      <c r="AG78" s="10"/>
      <c r="AH78" s="10"/>
      <c r="AI78" s="10"/>
      <c r="AJ78" s="10"/>
      <c r="AK78" s="10"/>
      <c r="AL78" s="10"/>
      <c r="AM78" s="10"/>
      <c r="AN78" s="10"/>
      <c r="AO78" s="10"/>
      <c r="AP78" s="10"/>
      <c r="AQ78" s="10"/>
      <c r="AR78" s="10"/>
      <c r="AS78" s="10"/>
      <c r="AT78" s="10"/>
      <c r="AU78" s="10"/>
      <c r="AV78" s="10"/>
      <c r="AW78" s="10"/>
      <c r="AX78" s="10"/>
      <c r="AY78" s="10"/>
      <c r="AZ78" s="91" t="s">
        <v>601</v>
      </c>
      <c r="BA78" s="10"/>
      <c r="BB78" s="10"/>
      <c r="BC78" s="10"/>
      <c r="BD78" s="10"/>
      <c r="BE78" s="10"/>
      <c r="BF78" s="10"/>
      <c r="BG78" s="10"/>
      <c r="BH78" s="10"/>
      <c r="BI78" s="10"/>
      <c r="BJ78" s="10"/>
      <c r="BK78" s="127" t="s">
        <v>760</v>
      </c>
      <c r="BL78" s="10"/>
      <c r="BM78" s="19"/>
      <c r="BO78" s="10"/>
      <c r="BP78" s="10"/>
      <c r="BR78" s="19"/>
      <c r="BS78" s="10"/>
      <c r="BT78" s="10"/>
    </row>
    <row r="79" spans="1:72" ht="29.25" customHeight="1" x14ac:dyDescent="0.3">
      <c r="A79" s="14"/>
      <c r="B79" s="10"/>
      <c r="C79" s="11"/>
      <c r="D79" s="10"/>
      <c r="F79" s="11"/>
      <c r="G79" s="10"/>
      <c r="H79" s="10"/>
      <c r="I79" s="10"/>
      <c r="J79" s="10"/>
      <c r="K79" s="10"/>
      <c r="L79" s="10"/>
      <c r="M79" s="10"/>
      <c r="N79" s="10"/>
      <c r="O79" s="10"/>
      <c r="P79" s="10"/>
      <c r="Q79" s="10"/>
      <c r="R79" s="10"/>
      <c r="S79" s="10"/>
      <c r="T79" s="10"/>
      <c r="U79" s="10"/>
      <c r="V79" s="10"/>
      <c r="W79" s="10"/>
      <c r="X79" s="10"/>
      <c r="Y79" s="10"/>
      <c r="Z79" s="10"/>
      <c r="AA79" s="11"/>
      <c r="AB79" s="11"/>
      <c r="AC79" s="10"/>
      <c r="AD79" s="10"/>
      <c r="AF79" s="10"/>
      <c r="AG79" s="10"/>
      <c r="AH79" s="10"/>
      <c r="AI79" s="10"/>
      <c r="AJ79" s="10"/>
      <c r="AK79" s="10"/>
      <c r="AL79" s="10"/>
      <c r="AM79" s="10"/>
      <c r="AN79" s="10"/>
      <c r="AO79" s="10"/>
      <c r="AP79" s="10"/>
      <c r="AQ79" s="10"/>
      <c r="AR79" s="10"/>
      <c r="AS79" s="10"/>
      <c r="AT79" s="10"/>
      <c r="AU79" s="10"/>
      <c r="AV79" s="10"/>
      <c r="AW79" s="10"/>
      <c r="AX79" s="10"/>
      <c r="AY79" s="10"/>
      <c r="AZ79" s="91" t="s">
        <v>602</v>
      </c>
      <c r="BA79" s="10"/>
      <c r="BB79" s="10"/>
      <c r="BC79" s="10"/>
      <c r="BD79" s="10"/>
      <c r="BE79" s="10"/>
      <c r="BF79" s="10"/>
      <c r="BG79" s="10"/>
      <c r="BH79" s="10"/>
      <c r="BI79" s="10"/>
      <c r="BJ79" s="10"/>
      <c r="BK79" s="94" t="s">
        <v>761</v>
      </c>
      <c r="BL79" s="10"/>
      <c r="BM79" s="19"/>
      <c r="BO79" s="10"/>
      <c r="BP79" s="10"/>
      <c r="BR79" s="19"/>
      <c r="BS79" s="10"/>
      <c r="BT79" s="10"/>
    </row>
    <row r="80" spans="1:72" ht="29.25" customHeight="1" x14ac:dyDescent="0.3">
      <c r="A80" s="14"/>
      <c r="B80" s="10"/>
      <c r="C80" s="11"/>
      <c r="D80" s="10"/>
      <c r="F80" s="10"/>
      <c r="G80" s="10"/>
      <c r="H80" s="10"/>
      <c r="I80" s="10"/>
      <c r="J80" s="10"/>
      <c r="K80" s="10"/>
      <c r="L80" s="10"/>
      <c r="M80" s="10"/>
      <c r="N80" s="10"/>
      <c r="O80" s="10"/>
      <c r="P80" s="10"/>
      <c r="Q80" s="10"/>
      <c r="R80" s="10"/>
      <c r="S80" s="10"/>
      <c r="T80" s="10"/>
      <c r="U80" s="10"/>
      <c r="V80" s="10"/>
      <c r="W80" s="10"/>
      <c r="X80" s="10"/>
      <c r="Y80" s="10"/>
      <c r="Z80" s="10"/>
      <c r="AA80" s="11"/>
      <c r="AB80" s="11"/>
      <c r="AC80" s="10"/>
      <c r="AD80" s="10"/>
      <c r="AF80" s="10"/>
      <c r="AG80" s="10"/>
      <c r="AH80" s="10"/>
      <c r="AI80" s="10"/>
      <c r="AJ80" s="10"/>
      <c r="AK80" s="10"/>
      <c r="AL80" s="10"/>
      <c r="AM80" s="10"/>
      <c r="AN80" s="10"/>
      <c r="AO80" s="10"/>
      <c r="AP80" s="10"/>
      <c r="AQ80" s="10"/>
      <c r="AR80" s="10"/>
      <c r="AS80" s="10"/>
      <c r="AT80" s="10"/>
      <c r="AU80" s="10"/>
      <c r="AV80" s="10"/>
      <c r="AW80" s="10"/>
      <c r="AX80" s="10"/>
      <c r="AY80" s="10"/>
      <c r="AZ80" s="91" t="s">
        <v>762</v>
      </c>
      <c r="BA80" s="10"/>
      <c r="BB80" s="10"/>
      <c r="BC80" s="10"/>
      <c r="BD80" s="10"/>
      <c r="BE80" s="10"/>
      <c r="BF80" s="10"/>
      <c r="BG80" s="10"/>
      <c r="BH80" s="10"/>
      <c r="BI80" s="10"/>
      <c r="BJ80" s="10"/>
      <c r="BK80" s="127" t="s">
        <v>763</v>
      </c>
      <c r="BL80" s="10"/>
      <c r="BM80" s="19"/>
      <c r="BO80" s="10"/>
      <c r="BP80" s="10"/>
      <c r="BR80" s="19"/>
      <c r="BS80" s="10"/>
      <c r="BT80" s="10"/>
    </row>
    <row r="81" spans="1:72" ht="29.25" customHeight="1" x14ac:dyDescent="0.3">
      <c r="A81" s="14"/>
      <c r="B81" s="10"/>
      <c r="C81" s="11"/>
      <c r="D81" s="10"/>
      <c r="E81" s="10"/>
      <c r="F81" s="10"/>
      <c r="G81" s="10"/>
      <c r="H81" s="10"/>
      <c r="I81" s="10"/>
      <c r="J81" s="10"/>
      <c r="K81" s="10"/>
      <c r="L81" s="10"/>
      <c r="M81" s="10"/>
      <c r="N81" s="10"/>
      <c r="O81" s="10"/>
      <c r="P81" s="10"/>
      <c r="Q81" s="10"/>
      <c r="R81" s="10"/>
      <c r="S81" s="10"/>
      <c r="T81" s="10"/>
      <c r="U81" s="10"/>
      <c r="V81" s="10"/>
      <c r="W81" s="10"/>
      <c r="X81" s="10"/>
      <c r="Y81" s="10"/>
      <c r="Z81" s="10"/>
      <c r="AA81" s="11"/>
      <c r="AB81" s="11"/>
      <c r="AC81" s="10"/>
      <c r="AD81" s="10"/>
      <c r="AF81" s="10"/>
      <c r="AG81" s="10"/>
      <c r="AH81" s="10"/>
      <c r="AI81" s="10"/>
      <c r="AJ81" s="10"/>
      <c r="AK81" s="10"/>
      <c r="AL81" s="10"/>
      <c r="AM81" s="10"/>
      <c r="AN81" s="10"/>
      <c r="AO81" s="10"/>
      <c r="AP81" s="10"/>
      <c r="AQ81" s="10"/>
      <c r="AR81" s="10"/>
      <c r="AS81" s="10"/>
      <c r="AT81" s="10"/>
      <c r="AU81" s="10"/>
      <c r="AV81" s="10"/>
      <c r="AW81" s="10"/>
      <c r="AX81" s="10"/>
      <c r="AY81" s="10"/>
      <c r="AZ81" s="91" t="s">
        <v>603</v>
      </c>
      <c r="BA81" s="10"/>
      <c r="BB81" s="10"/>
      <c r="BC81" s="10"/>
      <c r="BD81" s="10"/>
      <c r="BE81" s="10"/>
      <c r="BF81" s="10"/>
      <c r="BG81" s="10"/>
      <c r="BH81" s="10"/>
      <c r="BI81" s="10"/>
      <c r="BJ81" s="10"/>
      <c r="BK81" s="94" t="s">
        <v>764</v>
      </c>
      <c r="BL81" s="10"/>
      <c r="BM81" s="19"/>
      <c r="BO81" s="10"/>
      <c r="BP81" s="10"/>
      <c r="BR81" s="19"/>
      <c r="BS81" s="10"/>
      <c r="BT81" s="10"/>
    </row>
    <row r="82" spans="1:72" ht="29.25" customHeight="1" x14ac:dyDescent="0.3">
      <c r="B82" s="10"/>
      <c r="C82" s="11"/>
      <c r="D82" s="10"/>
      <c r="E82" s="10"/>
      <c r="F82" s="10"/>
      <c r="G82" s="10"/>
      <c r="H82" s="10"/>
      <c r="I82" s="10"/>
      <c r="J82" s="10"/>
      <c r="K82" s="10"/>
      <c r="L82" s="10"/>
      <c r="M82" s="10"/>
      <c r="N82" s="10"/>
      <c r="O82" s="10"/>
      <c r="P82" s="10"/>
      <c r="Q82" s="10"/>
      <c r="R82" s="10"/>
      <c r="S82" s="10"/>
      <c r="T82" s="10"/>
      <c r="U82" s="10"/>
      <c r="V82" s="10"/>
      <c r="W82" s="10"/>
      <c r="X82" s="10"/>
      <c r="Y82" s="10"/>
      <c r="Z82" s="10"/>
      <c r="AA82" s="11"/>
      <c r="AB82" s="11"/>
      <c r="AC82" s="10"/>
      <c r="AD82" s="10"/>
      <c r="AF82" s="10"/>
      <c r="AG82" s="10"/>
      <c r="AH82" s="10"/>
      <c r="AI82" s="10"/>
      <c r="AJ82" s="10"/>
      <c r="AK82" s="10"/>
      <c r="AL82" s="10"/>
      <c r="AM82" s="10"/>
      <c r="AN82" s="10"/>
      <c r="AO82" s="10"/>
      <c r="AP82" s="10"/>
      <c r="AQ82" s="10"/>
      <c r="AR82" s="10"/>
      <c r="AS82" s="10"/>
      <c r="AT82" s="10"/>
      <c r="AU82" s="10"/>
      <c r="AV82" s="10"/>
      <c r="AW82" s="10"/>
      <c r="AX82" s="10"/>
      <c r="AY82" s="10"/>
      <c r="AZ82" s="91" t="s">
        <v>604</v>
      </c>
      <c r="BA82" s="10"/>
      <c r="BB82" s="10"/>
      <c r="BC82" s="10"/>
      <c r="BD82" s="10"/>
      <c r="BE82" s="10"/>
      <c r="BF82" s="10"/>
      <c r="BG82" s="10"/>
      <c r="BH82" s="10"/>
      <c r="BI82" s="10"/>
      <c r="BJ82" s="10"/>
      <c r="BK82" s="127" t="s">
        <v>659</v>
      </c>
      <c r="BL82" s="10"/>
      <c r="BM82" s="19"/>
      <c r="BO82" s="10"/>
      <c r="BP82" s="10"/>
      <c r="BR82" s="19"/>
      <c r="BT82" s="10"/>
    </row>
    <row r="83" spans="1:72" ht="29.25" customHeight="1" x14ac:dyDescent="0.3">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1"/>
      <c r="AB83" s="11"/>
      <c r="AC83" s="10"/>
      <c r="AD83" s="10"/>
      <c r="AF83" s="10"/>
      <c r="AG83" s="10"/>
      <c r="AH83" s="10"/>
      <c r="AI83" s="10"/>
      <c r="AJ83" s="10"/>
      <c r="AK83" s="10"/>
      <c r="AL83" s="10"/>
      <c r="AM83" s="10"/>
      <c r="AN83" s="10"/>
      <c r="AO83" s="10"/>
      <c r="AP83" s="10"/>
      <c r="AQ83" s="10"/>
      <c r="AR83" s="10"/>
      <c r="AS83" s="10"/>
      <c r="AT83" s="10"/>
      <c r="AU83" s="10"/>
      <c r="AV83" s="10"/>
      <c r="AW83" s="10"/>
      <c r="AX83" s="10"/>
      <c r="AY83" s="10"/>
      <c r="AZ83" s="91" t="s">
        <v>605</v>
      </c>
      <c r="BA83" s="10"/>
      <c r="BB83" s="10"/>
      <c r="BC83" s="10"/>
      <c r="BD83" s="10"/>
      <c r="BE83" s="10"/>
      <c r="BF83" s="10"/>
      <c r="BG83" s="10"/>
      <c r="BH83" s="10"/>
      <c r="BI83" s="10"/>
      <c r="BJ83" s="10"/>
      <c r="BK83" s="94" t="s">
        <v>765</v>
      </c>
      <c r="BL83" s="10"/>
      <c r="BM83" s="19"/>
      <c r="BO83" s="10"/>
      <c r="BP83" s="10"/>
      <c r="BR83" s="19"/>
      <c r="BT83" s="10"/>
    </row>
    <row r="84" spans="1:72" ht="29.25" customHeight="1" x14ac:dyDescent="0.3">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1"/>
      <c r="AB84" s="11"/>
      <c r="AC84" s="10"/>
      <c r="AD84" s="10"/>
      <c r="AF84" s="10"/>
      <c r="AG84" s="10"/>
      <c r="AH84" s="10"/>
      <c r="AI84" s="10"/>
      <c r="AJ84" s="10"/>
      <c r="AK84" s="10"/>
      <c r="AL84" s="10"/>
      <c r="AM84" s="10"/>
      <c r="AN84" s="10"/>
      <c r="AO84" s="10"/>
      <c r="AP84" s="10"/>
      <c r="AQ84" s="10"/>
      <c r="AR84" s="10"/>
      <c r="AS84" s="10"/>
      <c r="AT84" s="10"/>
      <c r="AU84" s="10"/>
      <c r="AV84" s="10"/>
      <c r="AW84" s="10"/>
      <c r="AX84" s="10"/>
      <c r="AY84" s="10"/>
      <c r="AZ84" s="91" t="s">
        <v>606</v>
      </c>
      <c r="BA84" s="10"/>
      <c r="BB84" s="10"/>
      <c r="BC84" s="10"/>
      <c r="BD84" s="10"/>
      <c r="BE84" s="10"/>
      <c r="BF84" s="10"/>
      <c r="BG84" s="10"/>
      <c r="BH84" s="10"/>
      <c r="BI84" s="10"/>
      <c r="BJ84" s="10"/>
      <c r="BK84" s="127" t="s">
        <v>766</v>
      </c>
      <c r="BL84" s="10"/>
      <c r="BM84" s="19"/>
      <c r="BO84" s="10"/>
      <c r="BP84" s="10"/>
      <c r="BR84" s="19"/>
      <c r="BT84" s="10"/>
    </row>
    <row r="85" spans="1:72" ht="29.25" customHeight="1" x14ac:dyDescent="0.3">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1"/>
      <c r="AB85" s="11"/>
      <c r="AC85" s="10"/>
      <c r="AD85" s="10"/>
      <c r="AF85" s="10"/>
      <c r="AG85" s="10"/>
      <c r="AH85" s="10"/>
      <c r="AI85" s="10"/>
      <c r="AJ85" s="10"/>
      <c r="AK85" s="10"/>
      <c r="AL85" s="10"/>
      <c r="AM85" s="10"/>
      <c r="AN85" s="10"/>
      <c r="AO85" s="10"/>
      <c r="AP85" s="10"/>
      <c r="AQ85" s="10"/>
      <c r="AR85" s="10"/>
      <c r="AS85" s="10"/>
      <c r="AT85" s="10"/>
      <c r="AU85" s="10"/>
      <c r="AV85" s="10"/>
      <c r="AW85" s="10"/>
      <c r="AX85" s="10"/>
      <c r="AY85" s="10"/>
      <c r="AZ85" s="91" t="s">
        <v>607</v>
      </c>
      <c r="BA85" s="10"/>
      <c r="BB85" s="10"/>
      <c r="BC85" s="10"/>
      <c r="BD85" s="10"/>
      <c r="BE85" s="10"/>
      <c r="BF85" s="10"/>
      <c r="BG85" s="10"/>
      <c r="BH85" s="10"/>
      <c r="BI85" s="10"/>
      <c r="BJ85" s="10"/>
      <c r="BK85" s="94" t="s">
        <v>538</v>
      </c>
      <c r="BL85" s="10"/>
      <c r="BM85" s="19"/>
      <c r="BO85" s="10"/>
      <c r="BP85" s="10"/>
      <c r="BR85" s="19"/>
      <c r="BT85" s="10"/>
    </row>
    <row r="86" spans="1:72" ht="29.25" customHeight="1" x14ac:dyDescent="0.3">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1"/>
      <c r="AB86" s="11"/>
      <c r="AC86" s="11"/>
      <c r="AD86" s="10"/>
      <c r="AF86" s="10"/>
      <c r="AG86" s="10"/>
      <c r="AH86" s="10"/>
      <c r="AI86" s="10"/>
      <c r="AJ86" s="10"/>
      <c r="AK86" s="10"/>
      <c r="AL86" s="10"/>
      <c r="AM86" s="10"/>
      <c r="AN86" s="10"/>
      <c r="AO86" s="10"/>
      <c r="AP86" s="10"/>
      <c r="AQ86" s="10"/>
      <c r="AR86" s="10"/>
      <c r="AS86" s="10"/>
      <c r="AT86" s="10"/>
      <c r="AU86" s="10"/>
      <c r="AV86" s="10"/>
      <c r="AW86" s="10"/>
      <c r="AX86" s="10"/>
      <c r="AY86" s="10"/>
      <c r="AZ86" s="91" t="s">
        <v>608</v>
      </c>
      <c r="BA86" s="10"/>
      <c r="BB86" s="10"/>
      <c r="BC86" s="10"/>
      <c r="BD86" s="10"/>
      <c r="BE86" s="10"/>
      <c r="BF86" s="10"/>
      <c r="BG86" s="10"/>
      <c r="BH86" s="10"/>
      <c r="BI86" s="10"/>
      <c r="BJ86" s="10"/>
      <c r="BK86" s="127" t="s">
        <v>767</v>
      </c>
      <c r="BL86" s="10"/>
      <c r="BM86" s="19"/>
      <c r="BO86" s="10"/>
      <c r="BP86" s="10"/>
      <c r="BR86" s="19"/>
      <c r="BT86" s="10"/>
    </row>
    <row r="87" spans="1:72" ht="29.25" customHeight="1" x14ac:dyDescent="0.3">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1"/>
      <c r="AB87" s="11"/>
      <c r="AC87" s="11"/>
      <c r="AD87" s="10"/>
      <c r="AF87" s="10"/>
      <c r="AG87" s="10"/>
      <c r="AH87" s="10"/>
      <c r="AI87" s="10"/>
      <c r="AJ87" s="10"/>
      <c r="AK87" s="10"/>
      <c r="AL87" s="10"/>
      <c r="AM87" s="10"/>
      <c r="AN87" s="10"/>
      <c r="AO87" s="10"/>
      <c r="AP87" s="10"/>
      <c r="AQ87" s="10"/>
      <c r="AR87" s="10"/>
      <c r="AS87" s="10"/>
      <c r="AT87" s="10"/>
      <c r="AU87" s="10"/>
      <c r="AV87" s="10"/>
      <c r="AW87" s="10"/>
      <c r="AX87" s="10"/>
      <c r="AY87" s="10"/>
      <c r="AZ87" s="91" t="s">
        <v>609</v>
      </c>
      <c r="BA87" s="10"/>
      <c r="BB87" s="10"/>
      <c r="BC87" s="10"/>
      <c r="BD87" s="10"/>
      <c r="BE87" s="10"/>
      <c r="BF87" s="10"/>
      <c r="BG87" s="10"/>
      <c r="BH87" s="10"/>
      <c r="BI87" s="10"/>
      <c r="BJ87" s="10"/>
      <c r="BK87" s="94" t="s">
        <v>448</v>
      </c>
      <c r="BL87" s="10"/>
      <c r="BM87" s="19"/>
      <c r="BO87" s="10"/>
      <c r="BP87" s="10"/>
      <c r="BR87" s="19"/>
      <c r="BT87" s="10"/>
    </row>
    <row r="88" spans="1:72" ht="29.25" customHeight="1" x14ac:dyDescent="0.3">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1"/>
      <c r="AB88" s="11"/>
      <c r="AC88" s="11"/>
      <c r="AD88" s="10"/>
      <c r="AF88" s="10"/>
      <c r="AG88" s="10"/>
      <c r="AH88" s="10"/>
      <c r="AI88" s="10"/>
      <c r="AJ88" s="10"/>
      <c r="AK88" s="10"/>
      <c r="AL88" s="10"/>
      <c r="AM88" s="10"/>
      <c r="AN88" s="10"/>
      <c r="AO88" s="10"/>
      <c r="AP88" s="10"/>
      <c r="AQ88" s="10"/>
      <c r="AR88" s="10"/>
      <c r="AS88" s="10"/>
      <c r="AT88" s="10"/>
      <c r="AU88" s="10"/>
      <c r="AV88" s="10"/>
      <c r="AW88" s="10"/>
      <c r="AX88" s="10"/>
      <c r="AY88" s="10"/>
      <c r="AZ88" s="91" t="s">
        <v>610</v>
      </c>
      <c r="BA88" s="10"/>
      <c r="BB88" s="10"/>
      <c r="BC88" s="10"/>
      <c r="BD88" s="10"/>
      <c r="BE88" s="10"/>
      <c r="BF88" s="10"/>
      <c r="BG88" s="10"/>
      <c r="BH88" s="10"/>
      <c r="BI88" s="10"/>
      <c r="BJ88" s="10"/>
      <c r="BK88" s="127" t="s">
        <v>652</v>
      </c>
      <c r="BL88" s="10"/>
      <c r="BM88" s="19"/>
      <c r="BO88" s="10"/>
      <c r="BP88" s="10"/>
      <c r="BR88" s="19"/>
      <c r="BT88" s="10"/>
    </row>
    <row r="89" spans="1:72" ht="29.25" customHeight="1" x14ac:dyDescent="0.3">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1"/>
      <c r="AB89" s="11"/>
      <c r="AC89" s="11"/>
      <c r="AD89" s="10"/>
      <c r="AF89" s="10"/>
      <c r="AG89" s="10"/>
      <c r="AH89" s="10"/>
      <c r="AI89" s="10"/>
      <c r="AJ89" s="10"/>
      <c r="AK89" s="10"/>
      <c r="AL89" s="10"/>
      <c r="AM89" s="10"/>
      <c r="AN89" s="10"/>
      <c r="AO89" s="10"/>
      <c r="AP89" s="10"/>
      <c r="AQ89" s="10"/>
      <c r="AR89" s="10"/>
      <c r="AS89" s="10"/>
      <c r="AT89" s="10"/>
      <c r="AU89" s="10"/>
      <c r="AV89" s="10"/>
      <c r="AW89" s="10"/>
      <c r="AX89" s="10"/>
      <c r="AY89" s="10"/>
      <c r="AZ89" s="91" t="s">
        <v>611</v>
      </c>
      <c r="BA89" s="10"/>
      <c r="BB89" s="10"/>
      <c r="BC89" s="10"/>
      <c r="BD89" s="10"/>
      <c r="BE89" s="10"/>
      <c r="BF89" s="10"/>
      <c r="BG89" s="10"/>
      <c r="BH89" s="10"/>
      <c r="BI89" s="10"/>
      <c r="BJ89" s="10"/>
      <c r="BK89" s="94" t="s">
        <v>768</v>
      </c>
      <c r="BL89" s="10"/>
      <c r="BM89" s="19"/>
      <c r="BO89" s="10"/>
      <c r="BP89" s="10"/>
      <c r="BR89" s="19"/>
      <c r="BT89" s="10"/>
    </row>
    <row r="90" spans="1:72" ht="29.25" customHeight="1" x14ac:dyDescent="0.3">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1"/>
      <c r="AB90" s="11"/>
      <c r="AC90" s="11"/>
      <c r="AD90" s="10"/>
      <c r="AF90" s="10"/>
      <c r="AG90" s="10"/>
      <c r="AH90" s="10"/>
      <c r="AI90" s="10"/>
      <c r="AJ90" s="10"/>
      <c r="AK90" s="10"/>
      <c r="AL90" s="10"/>
      <c r="AM90" s="10"/>
      <c r="AN90" s="10"/>
      <c r="AO90" s="10"/>
      <c r="AP90" s="10"/>
      <c r="AQ90" s="10"/>
      <c r="AR90" s="10"/>
      <c r="AS90" s="10"/>
      <c r="AT90" s="10"/>
      <c r="AU90" s="10"/>
      <c r="AV90" s="10"/>
      <c r="AW90" s="10"/>
      <c r="AX90" s="10"/>
      <c r="AY90" s="10"/>
      <c r="AZ90" s="91" t="s">
        <v>612</v>
      </c>
      <c r="BA90" s="10"/>
      <c r="BB90" s="10"/>
      <c r="BC90" s="10"/>
      <c r="BD90" s="10"/>
      <c r="BE90" s="10"/>
      <c r="BF90" s="10"/>
      <c r="BG90" s="10"/>
      <c r="BH90" s="10"/>
      <c r="BI90" s="10"/>
      <c r="BJ90" s="10"/>
      <c r="BK90" s="127" t="s">
        <v>769</v>
      </c>
      <c r="BL90" s="10"/>
      <c r="BM90" s="19"/>
      <c r="BO90" s="10"/>
      <c r="BP90" s="10"/>
      <c r="BR90" s="19"/>
      <c r="BT90" s="10"/>
    </row>
    <row r="91" spans="1:72" ht="29.25" customHeight="1" x14ac:dyDescent="0.3">
      <c r="B91" s="10"/>
      <c r="C91" s="10"/>
      <c r="D91" s="10"/>
      <c r="E91" s="10"/>
      <c r="F91" s="10"/>
      <c r="G91" s="10"/>
      <c r="H91" s="10"/>
      <c r="I91" s="10"/>
      <c r="K91" s="10"/>
      <c r="L91" s="10"/>
      <c r="M91" s="10"/>
      <c r="N91" s="10"/>
      <c r="O91" s="10"/>
      <c r="P91" s="10"/>
      <c r="Q91" s="10"/>
      <c r="R91" s="10"/>
      <c r="S91" s="10"/>
      <c r="T91" s="10"/>
      <c r="U91" s="10"/>
      <c r="V91" s="10"/>
      <c r="W91" s="10"/>
      <c r="X91" s="10"/>
      <c r="Y91" s="10"/>
      <c r="Z91" s="10"/>
      <c r="AA91" s="11"/>
      <c r="AB91" s="11"/>
      <c r="AC91" s="11"/>
      <c r="AD91" s="10"/>
      <c r="AF91" s="10"/>
      <c r="AG91" s="10"/>
      <c r="AH91" s="10"/>
      <c r="AI91" s="10"/>
      <c r="AJ91" s="10"/>
      <c r="AK91" s="10"/>
      <c r="AL91" s="10"/>
      <c r="AM91" s="10"/>
      <c r="AN91" s="10"/>
      <c r="AO91" s="10"/>
      <c r="AP91" s="10"/>
      <c r="AQ91" s="10"/>
      <c r="AR91" s="10"/>
      <c r="AS91" s="10"/>
      <c r="AT91" s="10"/>
      <c r="AU91" s="10"/>
      <c r="AV91" s="10"/>
      <c r="AW91" s="10"/>
      <c r="AX91" s="10"/>
      <c r="AY91" s="10"/>
      <c r="AZ91" s="91" t="s">
        <v>770</v>
      </c>
      <c r="BA91" s="10"/>
      <c r="BB91" s="10"/>
      <c r="BC91" s="10"/>
      <c r="BD91" s="10"/>
      <c r="BE91" s="10"/>
      <c r="BF91" s="10"/>
      <c r="BG91" s="10"/>
      <c r="BH91" s="10"/>
      <c r="BI91" s="10"/>
      <c r="BJ91" s="10"/>
      <c r="BK91" s="94" t="s">
        <v>653</v>
      </c>
      <c r="BL91" s="10"/>
      <c r="BM91" s="19"/>
      <c r="BO91" s="10"/>
      <c r="BP91" s="10"/>
      <c r="BR91" s="19"/>
      <c r="BT91" s="10"/>
    </row>
    <row r="92" spans="1:72" ht="29.25" customHeight="1" x14ac:dyDescent="0.3">
      <c r="B92" s="10"/>
      <c r="C92" s="10"/>
      <c r="D92" s="10"/>
      <c r="E92" s="10"/>
      <c r="F92" s="10"/>
      <c r="G92" s="10"/>
      <c r="H92" s="10"/>
      <c r="I92" s="10"/>
      <c r="K92" s="10"/>
      <c r="L92" s="10"/>
      <c r="M92" s="10"/>
      <c r="N92" s="10"/>
      <c r="O92" s="10"/>
      <c r="P92" s="10"/>
      <c r="Q92" s="10"/>
      <c r="R92" s="10"/>
      <c r="S92" s="10"/>
      <c r="T92" s="10"/>
      <c r="U92" s="10"/>
      <c r="V92" s="10"/>
      <c r="W92" s="10"/>
      <c r="X92" s="10"/>
      <c r="Y92" s="10"/>
      <c r="Z92" s="10"/>
      <c r="AA92" s="11"/>
      <c r="AB92" s="11"/>
      <c r="AC92" s="11"/>
      <c r="AD92" s="10"/>
      <c r="AF92" s="10"/>
      <c r="AG92" s="10"/>
      <c r="AH92" s="10"/>
      <c r="AI92" s="10"/>
      <c r="AJ92" s="10"/>
      <c r="AK92" s="10"/>
      <c r="AL92" s="10"/>
      <c r="AM92" s="10"/>
      <c r="AN92" s="10"/>
      <c r="AO92" s="10"/>
      <c r="AP92" s="10"/>
      <c r="AQ92" s="10"/>
      <c r="AR92" s="10"/>
      <c r="AS92" s="10"/>
      <c r="AT92" s="10"/>
      <c r="AU92" s="10"/>
      <c r="AV92" s="10"/>
      <c r="AW92" s="10"/>
      <c r="AX92" s="10"/>
      <c r="AY92" s="10"/>
      <c r="AZ92" s="91" t="s">
        <v>613</v>
      </c>
      <c r="BA92" s="10"/>
      <c r="BB92" s="10"/>
      <c r="BC92" s="10"/>
      <c r="BD92" s="10"/>
      <c r="BE92" s="10"/>
      <c r="BF92" s="10"/>
      <c r="BG92" s="10"/>
      <c r="BH92" s="10"/>
      <c r="BI92" s="10"/>
      <c r="BJ92" s="10"/>
      <c r="BK92" s="127" t="s">
        <v>771</v>
      </c>
      <c r="BL92" s="10"/>
      <c r="BM92" s="19"/>
      <c r="BO92" s="10"/>
      <c r="BP92" s="10"/>
      <c r="BR92" s="19"/>
      <c r="BT92" s="10"/>
    </row>
    <row r="93" spans="1:72" ht="29.25" customHeight="1" x14ac:dyDescent="0.3">
      <c r="B93" s="10"/>
      <c r="C93" s="10"/>
      <c r="D93" s="10"/>
      <c r="E93" s="10"/>
      <c r="F93" s="10"/>
      <c r="G93" s="10"/>
      <c r="H93" s="10"/>
      <c r="I93" s="10"/>
      <c r="K93" s="10"/>
      <c r="L93" s="10"/>
      <c r="M93" s="10"/>
      <c r="N93" s="10"/>
      <c r="O93" s="10"/>
      <c r="P93" s="10"/>
      <c r="Q93" s="10"/>
      <c r="R93" s="10"/>
      <c r="S93" s="10"/>
      <c r="T93" s="10"/>
      <c r="U93" s="10"/>
      <c r="V93" s="10"/>
      <c r="W93" s="10"/>
      <c r="X93" s="10"/>
      <c r="Y93" s="10"/>
      <c r="Z93" s="10"/>
      <c r="AA93" s="11"/>
      <c r="AB93" s="11"/>
      <c r="AC93" s="11"/>
      <c r="AD93" s="10"/>
      <c r="AF93" s="10"/>
      <c r="AG93" s="10"/>
      <c r="AH93" s="10"/>
      <c r="AI93" s="10"/>
      <c r="AJ93" s="10"/>
      <c r="AK93" s="10"/>
      <c r="AL93" s="10"/>
      <c r="AM93" s="10"/>
      <c r="AN93" s="10"/>
      <c r="AO93" s="10"/>
      <c r="AP93" s="10"/>
      <c r="AQ93" s="10"/>
      <c r="AR93" s="10"/>
      <c r="AS93" s="10"/>
      <c r="AT93" s="10"/>
      <c r="AU93" s="10"/>
      <c r="AV93" s="10"/>
      <c r="AW93" s="10"/>
      <c r="AX93" s="10"/>
      <c r="AY93" s="10"/>
      <c r="AZ93" s="91" t="s">
        <v>614</v>
      </c>
      <c r="BA93" s="10"/>
      <c r="BB93" s="10"/>
      <c r="BC93" s="10"/>
      <c r="BD93" s="10"/>
      <c r="BE93" s="10"/>
      <c r="BF93" s="10"/>
      <c r="BG93" s="10"/>
      <c r="BH93" s="10"/>
      <c r="BI93" s="10"/>
      <c r="BJ93" s="10"/>
      <c r="BK93" s="94" t="s">
        <v>573</v>
      </c>
      <c r="BL93" s="10"/>
      <c r="BM93" s="19"/>
      <c r="BO93" s="10"/>
      <c r="BP93" s="10"/>
      <c r="BR93" s="19"/>
      <c r="BT93" s="10"/>
    </row>
    <row r="94" spans="1:72" ht="29.25" customHeight="1" x14ac:dyDescent="0.3">
      <c r="B94" s="10"/>
      <c r="C94" s="10"/>
      <c r="D94" s="10"/>
      <c r="E94" s="10"/>
      <c r="F94" s="10"/>
      <c r="G94" s="10"/>
      <c r="H94" s="10"/>
      <c r="I94" s="10"/>
      <c r="K94" s="10"/>
      <c r="L94" s="10"/>
      <c r="M94" s="10"/>
      <c r="N94" s="10"/>
      <c r="O94" s="10"/>
      <c r="P94" s="10"/>
      <c r="Q94" s="10"/>
      <c r="R94" s="10"/>
      <c r="S94" s="10"/>
      <c r="T94" s="10"/>
      <c r="U94" s="10"/>
      <c r="V94" s="10"/>
      <c r="W94" s="10"/>
      <c r="X94" s="10"/>
      <c r="Y94" s="10"/>
      <c r="Z94" s="11"/>
      <c r="AA94" s="11"/>
      <c r="AB94" s="11"/>
      <c r="AC94" s="11"/>
      <c r="AD94" s="10"/>
      <c r="AF94" s="10"/>
      <c r="AG94" s="10"/>
      <c r="AH94" s="10"/>
      <c r="AI94" s="10"/>
      <c r="AJ94" s="10"/>
      <c r="AK94" s="10"/>
      <c r="AL94" s="10"/>
      <c r="AM94" s="10"/>
      <c r="AN94" s="10"/>
      <c r="AO94" s="10"/>
      <c r="AP94" s="10"/>
      <c r="AQ94" s="10"/>
      <c r="AR94" s="10"/>
      <c r="AS94" s="10"/>
      <c r="AT94" s="10"/>
      <c r="AU94" s="10"/>
      <c r="AV94" s="10"/>
      <c r="AW94" s="10"/>
      <c r="AX94" s="10"/>
      <c r="AY94" s="10"/>
      <c r="AZ94" s="91" t="s">
        <v>772</v>
      </c>
      <c r="BA94" s="10"/>
      <c r="BB94" s="10"/>
      <c r="BC94" s="10"/>
      <c r="BD94" s="10"/>
      <c r="BE94" s="10"/>
      <c r="BF94" s="10"/>
      <c r="BG94" s="10"/>
      <c r="BH94" s="10"/>
      <c r="BI94" s="10"/>
      <c r="BJ94" s="10"/>
      <c r="BK94" s="127" t="s">
        <v>773</v>
      </c>
      <c r="BL94" s="10"/>
      <c r="BM94" s="19"/>
      <c r="BO94" s="10"/>
      <c r="BP94" s="10"/>
      <c r="BR94" s="19"/>
      <c r="BT94" s="10"/>
    </row>
    <row r="95" spans="1:72" ht="29.25" customHeight="1" x14ac:dyDescent="0.3">
      <c r="B95" s="10"/>
      <c r="C95" s="10"/>
      <c r="D95" s="10"/>
      <c r="E95" s="10"/>
      <c r="F95" s="10"/>
      <c r="G95" s="10"/>
      <c r="H95" s="10"/>
      <c r="I95" s="10"/>
      <c r="K95" s="10"/>
      <c r="L95" s="10"/>
      <c r="M95" s="10"/>
      <c r="N95" s="10"/>
      <c r="O95" s="10"/>
      <c r="P95" s="10"/>
      <c r="Q95" s="10"/>
      <c r="R95" s="10"/>
      <c r="S95" s="10"/>
      <c r="T95" s="10"/>
      <c r="U95" s="10"/>
      <c r="V95" s="10"/>
      <c r="W95" s="10"/>
      <c r="X95" s="10"/>
      <c r="Y95" s="10"/>
      <c r="Z95" s="11"/>
      <c r="AA95" s="10"/>
      <c r="AB95" s="10"/>
      <c r="AC95" s="10"/>
      <c r="AD95" s="10"/>
      <c r="AF95" s="10"/>
      <c r="AG95" s="10"/>
      <c r="AH95" s="10"/>
      <c r="AI95" s="10"/>
      <c r="AJ95" s="10"/>
      <c r="AK95" s="10"/>
      <c r="AL95" s="10"/>
      <c r="AM95" s="10"/>
      <c r="AN95" s="10"/>
      <c r="AO95" s="10"/>
      <c r="AP95" s="10"/>
      <c r="AQ95" s="10"/>
      <c r="AR95" s="10"/>
      <c r="AS95" s="10"/>
      <c r="AT95" s="10"/>
      <c r="AU95" s="10"/>
      <c r="AV95" s="10"/>
      <c r="AW95" s="10"/>
      <c r="AX95" s="10"/>
      <c r="AY95" s="10"/>
      <c r="AZ95" s="91" t="s">
        <v>615</v>
      </c>
      <c r="BA95" s="10"/>
      <c r="BB95" s="10"/>
      <c r="BC95" s="10"/>
      <c r="BD95" s="10"/>
      <c r="BE95" s="10"/>
      <c r="BF95" s="10"/>
      <c r="BG95" s="10"/>
      <c r="BH95" s="10"/>
      <c r="BI95" s="10"/>
      <c r="BJ95" s="10"/>
      <c r="BK95" s="94" t="s">
        <v>774</v>
      </c>
      <c r="BL95" s="10"/>
      <c r="BM95" s="19"/>
      <c r="BO95" s="10"/>
      <c r="BP95" s="10"/>
      <c r="BR95" s="19"/>
      <c r="BT95" s="10"/>
    </row>
    <row r="96" spans="1:72" ht="29.25" customHeight="1" x14ac:dyDescent="0.3">
      <c r="B96" s="10"/>
      <c r="C96" s="10"/>
      <c r="D96" s="10"/>
      <c r="E96" s="10"/>
      <c r="F96" s="10"/>
      <c r="G96" s="10"/>
      <c r="H96" s="10"/>
      <c r="I96" s="10"/>
      <c r="K96" s="10"/>
      <c r="L96" s="10"/>
      <c r="M96" s="10"/>
      <c r="N96" s="10"/>
      <c r="O96" s="10"/>
      <c r="P96" s="10"/>
      <c r="Q96" s="10"/>
      <c r="R96" s="10"/>
      <c r="S96" s="10"/>
      <c r="T96" s="10"/>
      <c r="U96" s="10"/>
      <c r="V96" s="10"/>
      <c r="W96" s="10"/>
      <c r="X96" s="10"/>
      <c r="Y96" s="10"/>
      <c r="Z96" s="11"/>
      <c r="AA96" s="10"/>
      <c r="AB96" s="10"/>
      <c r="AC96" s="10"/>
      <c r="AD96" s="10"/>
      <c r="AF96" s="10"/>
      <c r="AG96" s="10"/>
      <c r="AH96" s="10"/>
      <c r="AI96" s="10"/>
      <c r="AJ96" s="10"/>
      <c r="AK96" s="10"/>
      <c r="AL96" s="10"/>
      <c r="AM96" s="10"/>
      <c r="AN96" s="10"/>
      <c r="AO96" s="10"/>
      <c r="AP96" s="10"/>
      <c r="AQ96" s="10"/>
      <c r="AR96" s="10"/>
      <c r="AS96" s="10"/>
      <c r="AT96" s="10"/>
      <c r="AU96" s="10"/>
      <c r="AV96" s="10"/>
      <c r="AW96" s="10"/>
      <c r="AX96" s="10"/>
      <c r="AY96" s="10"/>
      <c r="AZ96" s="91" t="s">
        <v>616</v>
      </c>
      <c r="BA96" s="10"/>
      <c r="BB96" s="10"/>
      <c r="BC96" s="10"/>
      <c r="BD96" s="10"/>
      <c r="BE96" s="10"/>
      <c r="BF96" s="10"/>
      <c r="BG96" s="10"/>
      <c r="BH96" s="10"/>
      <c r="BI96" s="10"/>
      <c r="BJ96" s="10"/>
      <c r="BK96" s="127" t="s">
        <v>775</v>
      </c>
      <c r="BL96" s="10"/>
      <c r="BM96" s="19"/>
      <c r="BO96" s="10"/>
      <c r="BP96" s="10"/>
      <c r="BR96" s="19"/>
      <c r="BT96" s="10"/>
    </row>
    <row r="97" spans="2:72" ht="29.25" customHeight="1" x14ac:dyDescent="0.3">
      <c r="B97" s="10"/>
      <c r="C97" s="10"/>
      <c r="D97" s="10"/>
      <c r="E97" s="10"/>
      <c r="F97" s="10"/>
      <c r="G97" s="10"/>
      <c r="H97" s="10"/>
      <c r="I97" s="10"/>
      <c r="K97" s="10"/>
      <c r="L97" s="10"/>
      <c r="M97" s="10"/>
      <c r="N97" s="10"/>
      <c r="O97" s="10"/>
      <c r="P97" s="10"/>
      <c r="Q97" s="10"/>
      <c r="R97" s="10"/>
      <c r="S97" s="10"/>
      <c r="T97" s="10"/>
      <c r="U97" s="10"/>
      <c r="V97" s="10"/>
      <c r="W97" s="10"/>
      <c r="X97" s="10"/>
      <c r="Y97" s="10"/>
      <c r="Z97" s="11"/>
      <c r="AA97" s="10"/>
      <c r="AB97" s="10"/>
      <c r="AC97" s="10"/>
      <c r="AD97" s="10"/>
      <c r="AF97" s="10"/>
      <c r="AG97" s="10"/>
      <c r="AH97" s="10"/>
      <c r="AI97" s="10"/>
      <c r="AJ97" s="10"/>
      <c r="AK97" s="10"/>
      <c r="AL97" s="10"/>
      <c r="AM97" s="10"/>
      <c r="AN97" s="10"/>
      <c r="AO97" s="10"/>
      <c r="AP97" s="10"/>
      <c r="AQ97" s="10"/>
      <c r="AR97" s="10"/>
      <c r="AS97" s="10"/>
      <c r="AT97" s="10"/>
      <c r="AU97" s="10"/>
      <c r="AV97" s="10"/>
      <c r="AW97" s="10"/>
      <c r="AX97" s="10"/>
      <c r="AY97" s="10"/>
      <c r="AZ97" s="91" t="s">
        <v>617</v>
      </c>
      <c r="BA97" s="10"/>
      <c r="BB97" s="10"/>
      <c r="BC97" s="10"/>
      <c r="BD97" s="10"/>
      <c r="BE97" s="10"/>
      <c r="BF97" s="10"/>
      <c r="BG97" s="10"/>
      <c r="BH97" s="10"/>
      <c r="BI97" s="10"/>
      <c r="BJ97" s="10"/>
      <c r="BK97" s="94" t="s">
        <v>776</v>
      </c>
      <c r="BL97" s="10"/>
      <c r="BM97" s="19"/>
      <c r="BO97" s="10"/>
      <c r="BP97" s="10"/>
      <c r="BR97" s="19"/>
      <c r="BT97" s="10"/>
    </row>
    <row r="98" spans="2:72" ht="29.25" customHeight="1" x14ac:dyDescent="0.3">
      <c r="B98" s="10"/>
      <c r="C98" s="10"/>
      <c r="D98" s="10"/>
      <c r="E98" s="10"/>
      <c r="F98" s="10"/>
      <c r="G98" s="10"/>
      <c r="H98" s="10"/>
      <c r="I98" s="10"/>
      <c r="K98" s="10"/>
      <c r="L98" s="10"/>
      <c r="M98" s="10"/>
      <c r="N98" s="10"/>
      <c r="O98" s="10"/>
      <c r="P98" s="10"/>
      <c r="Q98" s="10"/>
      <c r="R98" s="10"/>
      <c r="S98" s="10"/>
      <c r="T98" s="10"/>
      <c r="U98" s="10"/>
      <c r="V98" s="10"/>
      <c r="W98" s="10"/>
      <c r="X98" s="10"/>
      <c r="Y98" s="10"/>
      <c r="Z98" s="11"/>
      <c r="AA98" s="10"/>
      <c r="AB98" s="10"/>
      <c r="AC98" s="10"/>
      <c r="AD98" s="10"/>
      <c r="AF98" s="10"/>
      <c r="AG98" s="10"/>
      <c r="AH98" s="10"/>
      <c r="AI98" s="10"/>
      <c r="AJ98" s="10"/>
      <c r="AK98" s="10"/>
      <c r="AL98" s="10"/>
      <c r="AM98" s="10"/>
      <c r="AN98" s="10"/>
      <c r="AO98" s="10"/>
      <c r="AP98" s="10"/>
      <c r="AQ98" s="10"/>
      <c r="AR98" s="10"/>
      <c r="AS98" s="10"/>
      <c r="AT98" s="10"/>
      <c r="AU98" s="10"/>
      <c r="AV98" s="10"/>
      <c r="AW98" s="10"/>
      <c r="AX98" s="10"/>
      <c r="AY98" s="10"/>
      <c r="AZ98" s="91" t="s">
        <v>618</v>
      </c>
      <c r="BA98" s="10"/>
      <c r="BB98" s="10"/>
      <c r="BC98" s="10"/>
      <c r="BD98" s="10"/>
      <c r="BE98" s="10"/>
      <c r="BF98" s="10"/>
      <c r="BG98" s="10"/>
      <c r="BH98" s="10"/>
      <c r="BI98" s="10"/>
      <c r="BJ98" s="10"/>
      <c r="BK98" s="127" t="s">
        <v>658</v>
      </c>
      <c r="BL98" s="10"/>
      <c r="BM98" s="19"/>
      <c r="BO98" s="10"/>
      <c r="BP98" s="10"/>
      <c r="BR98" s="19"/>
      <c r="BT98" s="10"/>
    </row>
    <row r="99" spans="2:72" ht="29.25" customHeight="1" x14ac:dyDescent="0.3">
      <c r="B99" s="10"/>
      <c r="C99" s="10"/>
      <c r="D99" s="10"/>
      <c r="E99" s="10"/>
      <c r="F99" s="10"/>
      <c r="G99" s="10"/>
      <c r="H99" s="10"/>
      <c r="I99" s="10"/>
      <c r="K99" s="10"/>
      <c r="L99" s="10"/>
      <c r="M99" s="10"/>
      <c r="N99" s="10"/>
      <c r="O99" s="10"/>
      <c r="P99" s="10"/>
      <c r="Q99" s="10"/>
      <c r="R99" s="10"/>
      <c r="S99" s="10"/>
      <c r="T99" s="10"/>
      <c r="U99" s="10"/>
      <c r="V99" s="10"/>
      <c r="W99" s="10"/>
      <c r="X99" s="10"/>
      <c r="Y99" s="10"/>
      <c r="Z99" s="10"/>
      <c r="AA99" s="10"/>
      <c r="AB99" s="10"/>
      <c r="AC99" s="10"/>
      <c r="AD99" s="10"/>
      <c r="AF99" s="10"/>
      <c r="AG99" s="10"/>
      <c r="AH99" s="10"/>
      <c r="AI99" s="10"/>
      <c r="AJ99" s="10"/>
      <c r="AK99" s="10"/>
      <c r="AL99" s="10"/>
      <c r="AM99" s="10"/>
      <c r="AN99" s="10"/>
      <c r="AO99" s="10"/>
      <c r="AP99" s="10"/>
      <c r="AQ99" s="10"/>
      <c r="AR99" s="10"/>
      <c r="AS99" s="10"/>
      <c r="AT99" s="10"/>
      <c r="AU99" s="10"/>
      <c r="AV99" s="10"/>
      <c r="AW99" s="10"/>
      <c r="AX99" s="10"/>
      <c r="AY99" s="10"/>
      <c r="AZ99" s="91" t="s">
        <v>619</v>
      </c>
      <c r="BA99" s="10"/>
      <c r="BB99" s="10"/>
      <c r="BC99" s="10"/>
      <c r="BD99" s="10"/>
      <c r="BE99" s="10"/>
      <c r="BF99" s="10"/>
      <c r="BG99" s="10"/>
      <c r="BH99" s="10"/>
      <c r="BI99" s="10"/>
      <c r="BJ99" s="10"/>
      <c r="BK99" s="94" t="s">
        <v>777</v>
      </c>
      <c r="BL99" s="10"/>
      <c r="BM99" s="19"/>
      <c r="BO99" s="10"/>
      <c r="BP99" s="10"/>
      <c r="BR99" s="19"/>
      <c r="BT99" s="10"/>
    </row>
    <row r="100" spans="2:72" ht="29.25" customHeight="1" x14ac:dyDescent="0.3">
      <c r="B100" s="10"/>
      <c r="C100" s="10"/>
      <c r="D100" s="10"/>
      <c r="E100" s="10"/>
      <c r="F100" s="10"/>
      <c r="G100" s="10"/>
      <c r="H100" s="10"/>
      <c r="I100" s="10"/>
      <c r="K100" s="10"/>
      <c r="L100" s="10"/>
      <c r="M100" s="10"/>
      <c r="N100" s="10"/>
      <c r="O100" s="10"/>
      <c r="P100" s="10"/>
      <c r="Q100" s="10"/>
      <c r="R100" s="10"/>
      <c r="S100" s="10"/>
      <c r="T100" s="10"/>
      <c r="U100" s="10"/>
      <c r="V100" s="10"/>
      <c r="W100" s="10"/>
      <c r="X100" s="10"/>
      <c r="Y100" s="10"/>
      <c r="Z100" s="10"/>
      <c r="AA100" s="10"/>
      <c r="AB100" s="10"/>
      <c r="AC100" s="10"/>
      <c r="AD100" s="10"/>
      <c r="AF100" s="10"/>
      <c r="AG100" s="10"/>
      <c r="AH100" s="10"/>
      <c r="AI100" s="10"/>
      <c r="AJ100" s="10"/>
      <c r="AK100" s="10"/>
      <c r="AL100" s="10"/>
      <c r="AM100" s="10"/>
      <c r="AN100" s="10"/>
      <c r="AO100" s="10"/>
      <c r="AP100" s="10"/>
      <c r="AQ100" s="10"/>
      <c r="AR100" s="10"/>
      <c r="AS100" s="10"/>
      <c r="AT100" s="10"/>
      <c r="AU100" s="10"/>
      <c r="AV100" s="10"/>
      <c r="AW100" s="10"/>
      <c r="AX100" s="10"/>
      <c r="AY100" s="10"/>
      <c r="AZ100" s="91" t="s">
        <v>620</v>
      </c>
      <c r="BA100" s="10"/>
      <c r="BB100" s="10"/>
      <c r="BC100" s="10"/>
      <c r="BD100" s="10"/>
      <c r="BE100" s="10"/>
      <c r="BF100" s="10"/>
      <c r="BG100" s="10"/>
      <c r="BH100" s="10"/>
      <c r="BI100" s="10"/>
      <c r="BJ100" s="10"/>
      <c r="BK100" s="127" t="s">
        <v>778</v>
      </c>
      <c r="BL100" s="10"/>
      <c r="BM100" s="19"/>
      <c r="BO100" s="10"/>
      <c r="BP100" s="10"/>
      <c r="BR100" s="19"/>
      <c r="BT100" s="10"/>
    </row>
    <row r="101" spans="2:72" ht="29.25" customHeight="1" x14ac:dyDescent="0.3">
      <c r="B101" s="10"/>
      <c r="C101" s="10"/>
      <c r="D101" s="10"/>
      <c r="E101" s="10"/>
      <c r="F101" s="10"/>
      <c r="G101" s="10"/>
      <c r="H101" s="10"/>
      <c r="I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91" t="s">
        <v>621</v>
      </c>
      <c r="BA101" s="10"/>
      <c r="BB101" s="10"/>
      <c r="BC101" s="10"/>
      <c r="BD101" s="10"/>
      <c r="BE101" s="10"/>
      <c r="BF101" s="10"/>
      <c r="BG101" s="10"/>
      <c r="BH101" s="10"/>
      <c r="BI101" s="10"/>
      <c r="BJ101" s="10"/>
      <c r="BK101" s="94" t="s">
        <v>656</v>
      </c>
      <c r="BL101" s="10"/>
      <c r="BM101" s="19"/>
      <c r="BO101" s="10"/>
      <c r="BP101" s="10"/>
      <c r="BR101" s="19"/>
      <c r="BT101" s="10"/>
    </row>
    <row r="102" spans="2:72" ht="29.25" customHeight="1" x14ac:dyDescent="0.3">
      <c r="B102" s="10"/>
      <c r="C102" s="10"/>
      <c r="D102" s="10"/>
      <c r="E102" s="10"/>
      <c r="F102" s="10"/>
      <c r="G102" s="10"/>
      <c r="H102" s="10"/>
      <c r="I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91" t="s">
        <v>779</v>
      </c>
      <c r="BA102" s="10"/>
      <c r="BB102" s="10"/>
      <c r="BC102" s="10"/>
      <c r="BD102" s="10"/>
      <c r="BE102" s="10"/>
      <c r="BF102" s="10"/>
      <c r="BG102" s="10"/>
      <c r="BH102" s="10"/>
      <c r="BI102" s="10"/>
      <c r="BJ102" s="10"/>
      <c r="BK102" s="127" t="s">
        <v>780</v>
      </c>
      <c r="BL102" s="10"/>
      <c r="BM102" s="19"/>
      <c r="BO102" s="10"/>
      <c r="BP102" s="10"/>
      <c r="BR102" s="19"/>
      <c r="BT102" s="10"/>
    </row>
    <row r="103" spans="2:72" ht="29.25" customHeight="1" x14ac:dyDescent="0.3">
      <c r="B103" s="10"/>
      <c r="C103" s="10"/>
      <c r="D103" s="10"/>
      <c r="E103" s="10"/>
      <c r="F103" s="10"/>
      <c r="G103" s="10"/>
      <c r="H103" s="10"/>
      <c r="I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91" t="s">
        <v>622</v>
      </c>
      <c r="BA103" s="10"/>
      <c r="BB103" s="10"/>
      <c r="BC103" s="10"/>
      <c r="BD103" s="10"/>
      <c r="BE103" s="10"/>
      <c r="BF103" s="10"/>
      <c r="BG103" s="10"/>
      <c r="BH103" s="10"/>
      <c r="BI103" s="10"/>
      <c r="BJ103" s="10"/>
      <c r="BK103" s="94" t="s">
        <v>781</v>
      </c>
      <c r="BL103" s="10"/>
      <c r="BM103" s="19"/>
      <c r="BO103" s="10"/>
      <c r="BP103" s="10"/>
      <c r="BR103" s="19"/>
      <c r="BT103" s="10"/>
    </row>
    <row r="104" spans="2:72" ht="29.25" customHeight="1" x14ac:dyDescent="0.3">
      <c r="B104" s="10"/>
      <c r="C104" s="10"/>
      <c r="D104" s="10"/>
      <c r="E104" s="10"/>
      <c r="F104" s="10"/>
      <c r="G104" s="10"/>
      <c r="H104" s="10"/>
      <c r="I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91" t="s">
        <v>623</v>
      </c>
      <c r="BA104" s="10"/>
      <c r="BB104" s="10"/>
      <c r="BC104" s="10"/>
      <c r="BD104" s="10"/>
      <c r="BE104" s="10"/>
      <c r="BF104" s="10"/>
      <c r="BG104" s="10"/>
      <c r="BH104" s="10"/>
      <c r="BI104" s="10"/>
      <c r="BJ104" s="10"/>
      <c r="BK104" s="127" t="s">
        <v>782</v>
      </c>
      <c r="BL104" s="10"/>
      <c r="BM104" s="19"/>
      <c r="BO104" s="10"/>
      <c r="BP104" s="10"/>
      <c r="BR104" s="19"/>
      <c r="BT104" s="10"/>
    </row>
    <row r="105" spans="2:72" ht="29.25" customHeight="1" x14ac:dyDescent="0.3">
      <c r="B105" s="10"/>
      <c r="C105" s="10"/>
      <c r="D105" s="10"/>
      <c r="E105" s="10"/>
      <c r="F105" s="10"/>
      <c r="G105" s="10"/>
      <c r="H105" s="10"/>
      <c r="I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91" t="s">
        <v>624</v>
      </c>
      <c r="BA105" s="10"/>
      <c r="BB105" s="10"/>
      <c r="BC105" s="10"/>
      <c r="BD105" s="10"/>
      <c r="BE105" s="10"/>
      <c r="BF105" s="10"/>
      <c r="BG105" s="10"/>
      <c r="BH105" s="10"/>
      <c r="BI105" s="10"/>
      <c r="BJ105" s="10"/>
      <c r="BK105" s="94" t="s">
        <v>783</v>
      </c>
      <c r="BL105" s="10"/>
      <c r="BM105" s="19"/>
      <c r="BO105" s="10"/>
      <c r="BP105" s="10"/>
      <c r="BR105" s="19"/>
      <c r="BT105" s="10"/>
    </row>
    <row r="106" spans="2:72" ht="29.25" customHeight="1" x14ac:dyDescent="0.3">
      <c r="B106" s="10"/>
      <c r="C106" s="10"/>
      <c r="D106" s="10"/>
      <c r="E106" s="10"/>
      <c r="F106" s="10"/>
      <c r="G106" s="10"/>
      <c r="H106" s="10"/>
      <c r="I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91" t="s">
        <v>625</v>
      </c>
      <c r="BA106" s="10"/>
      <c r="BB106" s="10"/>
      <c r="BC106" s="10"/>
      <c r="BD106" s="10"/>
      <c r="BE106" s="10"/>
      <c r="BF106" s="10"/>
      <c r="BG106" s="10"/>
      <c r="BH106" s="10"/>
      <c r="BI106" s="10"/>
      <c r="BJ106" s="10"/>
      <c r="BK106" s="127" t="s">
        <v>784</v>
      </c>
      <c r="BL106" s="10"/>
      <c r="BM106" s="19"/>
      <c r="BO106" s="10"/>
      <c r="BP106" s="10"/>
      <c r="BR106" s="19"/>
      <c r="BT106" s="10"/>
    </row>
    <row r="107" spans="2:72" ht="29.25" customHeight="1" x14ac:dyDescent="0.3">
      <c r="B107" s="10"/>
      <c r="C107" s="10"/>
      <c r="D107" s="10"/>
      <c r="E107" s="10"/>
      <c r="F107" s="10"/>
      <c r="G107" s="10"/>
      <c r="H107" s="10"/>
      <c r="I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91" t="s">
        <v>785</v>
      </c>
      <c r="BA107" s="10"/>
      <c r="BB107" s="10"/>
      <c r="BC107" s="10"/>
      <c r="BD107" s="10"/>
      <c r="BE107" s="10"/>
      <c r="BF107" s="10"/>
      <c r="BG107" s="10"/>
      <c r="BH107" s="10"/>
      <c r="BI107" s="10"/>
      <c r="BJ107" s="10"/>
      <c r="BK107" s="94" t="s">
        <v>786</v>
      </c>
      <c r="BL107" s="10"/>
      <c r="BM107" s="19"/>
      <c r="BO107" s="10"/>
      <c r="BP107" s="10"/>
      <c r="BR107" s="19"/>
      <c r="BT107" s="10"/>
    </row>
    <row r="108" spans="2:72" ht="29.25" customHeight="1" x14ac:dyDescent="0.3">
      <c r="B108" s="10"/>
      <c r="C108" s="10"/>
      <c r="D108" s="10"/>
      <c r="E108" s="10"/>
      <c r="F108" s="10"/>
      <c r="G108" s="10"/>
      <c r="H108" s="10"/>
      <c r="I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91" t="s">
        <v>626</v>
      </c>
      <c r="BA108" s="10"/>
      <c r="BB108" s="10"/>
      <c r="BC108" s="10"/>
      <c r="BD108" s="10"/>
      <c r="BE108" s="10"/>
      <c r="BF108" s="10"/>
      <c r="BG108" s="10"/>
      <c r="BH108" s="10"/>
      <c r="BI108" s="10"/>
      <c r="BJ108" s="10"/>
      <c r="BK108" s="127" t="s">
        <v>654</v>
      </c>
      <c r="BL108" s="10"/>
      <c r="BM108" s="19"/>
      <c r="BO108" s="10"/>
      <c r="BP108" s="10"/>
      <c r="BR108" s="19"/>
      <c r="BT108" s="10"/>
    </row>
    <row r="109" spans="2:72" ht="29.25" customHeight="1" x14ac:dyDescent="0.3">
      <c r="B109" s="10"/>
      <c r="C109" s="10"/>
      <c r="D109" s="10"/>
      <c r="E109" s="10"/>
      <c r="F109" s="10"/>
      <c r="G109" s="10"/>
      <c r="H109" s="10"/>
      <c r="I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91" t="s">
        <v>627</v>
      </c>
      <c r="BA109" s="10"/>
      <c r="BB109" s="10"/>
      <c r="BC109" s="10"/>
      <c r="BD109" s="10"/>
      <c r="BE109" s="10"/>
      <c r="BF109" s="10"/>
      <c r="BG109" s="10"/>
      <c r="BH109" s="10"/>
      <c r="BI109" s="10"/>
      <c r="BJ109" s="10"/>
      <c r="BK109" s="94" t="s">
        <v>787</v>
      </c>
      <c r="BL109" s="10"/>
      <c r="BM109" s="19"/>
      <c r="BO109" s="10"/>
      <c r="BP109" s="10"/>
      <c r="BR109" s="19"/>
      <c r="BT109" s="10"/>
    </row>
    <row r="110" spans="2:72" ht="29.25" customHeight="1" x14ac:dyDescent="0.3">
      <c r="B110" s="10"/>
      <c r="C110" s="10"/>
      <c r="D110" s="10"/>
      <c r="E110" s="10"/>
      <c r="F110" s="10"/>
      <c r="G110" s="10"/>
      <c r="H110" s="10"/>
      <c r="I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91" t="s">
        <v>628</v>
      </c>
      <c r="BA110" s="10"/>
      <c r="BB110" s="10"/>
      <c r="BC110" s="10"/>
      <c r="BD110" s="10"/>
      <c r="BE110" s="10"/>
      <c r="BF110" s="10"/>
      <c r="BG110" s="10"/>
      <c r="BH110" s="10"/>
      <c r="BI110" s="10"/>
      <c r="BJ110" s="10"/>
      <c r="BK110" s="127" t="s">
        <v>788</v>
      </c>
      <c r="BL110" s="10"/>
      <c r="BM110" s="19"/>
      <c r="BO110" s="10"/>
      <c r="BP110" s="10"/>
      <c r="BR110" s="19"/>
      <c r="BT110" s="10"/>
    </row>
    <row r="111" spans="2:72" ht="29.25" customHeight="1" x14ac:dyDescent="0.3">
      <c r="B111" s="10"/>
      <c r="C111" s="10"/>
      <c r="D111" s="10"/>
      <c r="E111" s="10"/>
      <c r="F111" s="10"/>
      <c r="G111" s="10"/>
      <c r="H111" s="10"/>
      <c r="I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91" t="s">
        <v>789</v>
      </c>
      <c r="BA111" s="10"/>
      <c r="BB111" s="10"/>
      <c r="BC111" s="10"/>
      <c r="BD111" s="10"/>
      <c r="BE111" s="10"/>
      <c r="BF111" s="10"/>
      <c r="BG111" s="10"/>
      <c r="BH111" s="10"/>
      <c r="BI111" s="10"/>
      <c r="BJ111" s="10"/>
      <c r="BK111" s="94" t="s">
        <v>790</v>
      </c>
      <c r="BL111" s="10"/>
      <c r="BM111" s="19"/>
      <c r="BO111" s="10"/>
      <c r="BP111" s="10"/>
      <c r="BR111" s="19"/>
      <c r="BT111" s="10"/>
    </row>
    <row r="112" spans="2:72" ht="29.25" customHeight="1" x14ac:dyDescent="0.3">
      <c r="B112" s="10"/>
      <c r="C112" s="10"/>
      <c r="D112" s="10"/>
      <c r="E112" s="10"/>
      <c r="F112" s="10"/>
      <c r="G112" s="10"/>
      <c r="H112" s="10"/>
      <c r="I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91" t="s">
        <v>629</v>
      </c>
      <c r="BA112" s="10"/>
      <c r="BB112" s="10"/>
      <c r="BC112" s="10"/>
      <c r="BD112" s="10"/>
      <c r="BE112" s="10"/>
      <c r="BF112" s="10"/>
      <c r="BG112" s="10"/>
      <c r="BH112" s="10"/>
      <c r="BI112" s="10"/>
      <c r="BJ112" s="10"/>
      <c r="BK112" s="127" t="s">
        <v>791</v>
      </c>
      <c r="BL112" s="10"/>
      <c r="BM112" s="19"/>
      <c r="BO112" s="10"/>
      <c r="BP112" s="10"/>
      <c r="BR112" s="19"/>
      <c r="BT112" s="10"/>
    </row>
    <row r="113" spans="1:72" ht="29.25" customHeight="1" x14ac:dyDescent="0.3">
      <c r="B113" s="10"/>
      <c r="C113" s="10"/>
      <c r="D113" s="10"/>
      <c r="E113" s="10"/>
      <c r="F113" s="10"/>
      <c r="G113" s="10"/>
      <c r="H113" s="10"/>
      <c r="I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91" t="s">
        <v>630</v>
      </c>
      <c r="BA113" s="10"/>
      <c r="BB113" s="10"/>
      <c r="BC113" s="10"/>
      <c r="BD113" s="10"/>
      <c r="BE113" s="10"/>
      <c r="BF113" s="10"/>
      <c r="BG113" s="10"/>
      <c r="BH113" s="10"/>
      <c r="BI113" s="10"/>
      <c r="BJ113" s="10"/>
      <c r="BK113" s="94" t="s">
        <v>792</v>
      </c>
      <c r="BL113" s="10"/>
      <c r="BM113" s="19"/>
      <c r="BO113" s="10"/>
      <c r="BP113" s="10"/>
      <c r="BR113" s="19"/>
      <c r="BT113" s="10"/>
    </row>
    <row r="114" spans="1:72" ht="29.25" customHeight="1" x14ac:dyDescent="0.3">
      <c r="B114" s="10"/>
      <c r="C114" s="10"/>
      <c r="D114" s="10"/>
      <c r="E114" s="10"/>
      <c r="F114" s="10"/>
      <c r="G114" s="10"/>
      <c r="H114" s="10"/>
      <c r="I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99" t="s">
        <v>793</v>
      </c>
      <c r="BA114" s="10"/>
      <c r="BB114" s="10"/>
      <c r="BC114" s="10"/>
      <c r="BD114" s="10"/>
      <c r="BE114" s="10"/>
      <c r="BF114" s="10"/>
      <c r="BG114" s="10"/>
      <c r="BH114" s="10"/>
      <c r="BI114" s="10"/>
      <c r="BJ114" s="10"/>
      <c r="BK114" s="127" t="s">
        <v>427</v>
      </c>
      <c r="BL114" s="10"/>
      <c r="BM114" s="19"/>
      <c r="BO114" s="10"/>
      <c r="BP114" s="10"/>
      <c r="BR114" s="19"/>
      <c r="BT114" s="10"/>
    </row>
    <row r="115" spans="1:72" ht="29.25" customHeight="1" x14ac:dyDescent="0.3">
      <c r="B115" s="10"/>
      <c r="C115" s="10"/>
      <c r="D115" s="10"/>
      <c r="E115" s="10"/>
      <c r="F115" s="10"/>
      <c r="G115" s="10"/>
      <c r="H115" s="10"/>
      <c r="I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94" t="s">
        <v>655</v>
      </c>
      <c r="BL115" s="10"/>
      <c r="BM115" s="19"/>
      <c r="BO115" s="10"/>
      <c r="BP115" s="10"/>
      <c r="BR115" s="19"/>
      <c r="BT115" s="10"/>
    </row>
    <row r="116" spans="1:72" ht="29.25" customHeight="1" x14ac:dyDescent="0.3">
      <c r="B116" s="10"/>
      <c r="C116" s="10"/>
      <c r="D116" s="10"/>
      <c r="E116" s="10"/>
      <c r="F116" s="10"/>
      <c r="G116" s="10"/>
      <c r="H116" s="10"/>
      <c r="I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1"/>
      <c r="AX116" s="10"/>
      <c r="AY116" s="10"/>
      <c r="AZ116" s="10"/>
      <c r="BA116" s="10"/>
      <c r="BB116" s="10"/>
      <c r="BC116" s="10"/>
      <c r="BD116" s="10"/>
      <c r="BE116" s="10"/>
      <c r="BF116" s="10"/>
      <c r="BG116" s="10"/>
      <c r="BH116" s="10"/>
      <c r="BI116" s="10"/>
      <c r="BJ116" s="10"/>
      <c r="BK116" s="127" t="s">
        <v>794</v>
      </c>
      <c r="BM116" s="19"/>
      <c r="BN116" s="10"/>
      <c r="BP116" s="10"/>
      <c r="BQ116" s="10"/>
      <c r="BR116" s="19"/>
      <c r="BT116" s="10"/>
    </row>
    <row r="117" spans="1:72" ht="29.25" customHeight="1" x14ac:dyDescent="0.3">
      <c r="B117" s="10"/>
      <c r="C117" s="10"/>
      <c r="D117" s="10"/>
      <c r="E117" s="10"/>
      <c r="F117" s="10"/>
      <c r="G117" s="10"/>
      <c r="H117" s="10"/>
      <c r="I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1"/>
      <c r="AX117" s="10"/>
      <c r="AY117" s="10"/>
      <c r="AZ117" s="10"/>
      <c r="BA117" s="10"/>
      <c r="BB117" s="10"/>
      <c r="BC117" s="10"/>
      <c r="BD117" s="10"/>
      <c r="BE117" s="10"/>
      <c r="BF117" s="10"/>
      <c r="BK117" s="94" t="s">
        <v>795</v>
      </c>
      <c r="BL117" s="10"/>
      <c r="BM117" s="19"/>
      <c r="BO117" s="10"/>
      <c r="BP117" s="10"/>
      <c r="BQ117" s="11"/>
      <c r="BR117" s="19"/>
      <c r="BT117" s="10"/>
    </row>
    <row r="118" spans="1:72" ht="29.25" customHeight="1" x14ac:dyDescent="0.3">
      <c r="B118" s="10"/>
      <c r="C118" s="10"/>
      <c r="D118" s="10"/>
      <c r="E118" s="10"/>
      <c r="F118" s="10"/>
      <c r="G118" s="10"/>
      <c r="H118" s="10"/>
      <c r="I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1"/>
      <c r="AX118" s="10"/>
      <c r="AY118" s="10"/>
      <c r="AZ118" s="10"/>
      <c r="BA118" s="10"/>
      <c r="BB118" s="10"/>
      <c r="BC118" s="10"/>
      <c r="BD118" s="10"/>
      <c r="BE118" s="10"/>
      <c r="BF118" s="10"/>
      <c r="BK118" s="127" t="s">
        <v>657</v>
      </c>
      <c r="BL118" s="10"/>
      <c r="BM118" s="19"/>
      <c r="BO118" s="10"/>
      <c r="BP118" s="10"/>
      <c r="BQ118" s="11"/>
      <c r="BR118" s="19"/>
      <c r="BT118" s="10"/>
    </row>
    <row r="119" spans="1:72" ht="29.25" customHeight="1" x14ac:dyDescent="0.3">
      <c r="B119" s="10"/>
      <c r="C119" s="10"/>
      <c r="D119" s="10"/>
      <c r="E119" s="10"/>
      <c r="F119" s="10"/>
      <c r="G119" s="10"/>
      <c r="H119" s="10"/>
      <c r="I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1"/>
      <c r="AX119" s="10"/>
      <c r="AY119" s="10"/>
      <c r="AZ119" s="10"/>
      <c r="BA119" s="10"/>
      <c r="BB119" s="10"/>
      <c r="BC119" s="10"/>
      <c r="BD119" s="10"/>
      <c r="BE119" s="10"/>
      <c r="BF119" s="10"/>
      <c r="BK119" s="94" t="s">
        <v>660</v>
      </c>
      <c r="BL119" s="10"/>
      <c r="BM119" s="19"/>
      <c r="BO119" s="10"/>
      <c r="BP119" s="10"/>
      <c r="BQ119" s="11"/>
      <c r="BR119" s="19"/>
      <c r="BT119" s="10"/>
    </row>
    <row r="120" spans="1:72" ht="29.25" customHeight="1" x14ac:dyDescent="0.3">
      <c r="B120" s="10"/>
      <c r="C120" s="10"/>
      <c r="D120" s="10"/>
      <c r="E120" s="10"/>
      <c r="F120" s="10"/>
      <c r="G120" s="10"/>
      <c r="H120" s="10"/>
      <c r="I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1"/>
      <c r="AX120" s="10"/>
      <c r="AY120" s="10"/>
      <c r="AZ120" s="10"/>
      <c r="BA120" s="10"/>
      <c r="BB120" s="10"/>
      <c r="BC120" s="10"/>
      <c r="BD120" s="10"/>
      <c r="BE120" s="10"/>
      <c r="BF120" s="10"/>
      <c r="BK120" s="127" t="s">
        <v>796</v>
      </c>
      <c r="BL120" s="10"/>
      <c r="BM120" s="19"/>
      <c r="BO120" s="10"/>
      <c r="BP120" s="10"/>
      <c r="BQ120" s="11"/>
      <c r="BR120" s="19"/>
      <c r="BT120" s="10"/>
    </row>
    <row r="121" spans="1:72" ht="29.25" customHeight="1" x14ac:dyDescent="0.3">
      <c r="B121" s="10"/>
      <c r="C121" s="10"/>
      <c r="D121" s="10"/>
      <c r="E121" s="10"/>
      <c r="F121" s="10"/>
      <c r="G121" s="10"/>
      <c r="H121" s="10"/>
      <c r="I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1"/>
      <c r="AX121" s="10"/>
      <c r="AY121" s="10"/>
      <c r="AZ121" s="10"/>
      <c r="BA121" s="10"/>
      <c r="BB121" s="10"/>
      <c r="BC121" s="10"/>
      <c r="BD121" s="10"/>
      <c r="BE121" s="10"/>
      <c r="BG121" s="10"/>
      <c r="BH121" s="10"/>
      <c r="BI121" s="10"/>
      <c r="BJ121" s="10"/>
      <c r="BK121" s="94" t="s">
        <v>797</v>
      </c>
      <c r="BL121" s="10"/>
      <c r="BM121" s="19"/>
      <c r="BN121" s="10"/>
      <c r="BO121" s="10"/>
      <c r="BP121" s="11"/>
      <c r="BQ121" s="10"/>
      <c r="BR121" s="19"/>
      <c r="BS121" s="10"/>
      <c r="BT121" s="10"/>
    </row>
    <row r="122" spans="1:72" ht="29.25" customHeight="1" x14ac:dyDescent="0.3">
      <c r="B122" s="10"/>
      <c r="C122" s="10"/>
      <c r="D122" s="10"/>
      <c r="E122" s="10"/>
      <c r="F122" s="10"/>
      <c r="G122" s="10"/>
      <c r="H122" s="10"/>
      <c r="I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1"/>
      <c r="AX122" s="10"/>
      <c r="AY122" s="10"/>
      <c r="AZ122" s="10"/>
      <c r="BA122" s="10"/>
      <c r="BB122" s="10"/>
      <c r="BC122" s="10"/>
      <c r="BD122" s="10"/>
      <c r="BE122" s="10"/>
      <c r="BG122" s="10"/>
      <c r="BH122" s="10"/>
      <c r="BI122" s="10"/>
      <c r="BJ122" s="10"/>
      <c r="BK122" s="127" t="s">
        <v>798</v>
      </c>
      <c r="BL122" s="10"/>
      <c r="BM122" s="19"/>
      <c r="BN122" s="10"/>
      <c r="BO122" s="10"/>
      <c r="BP122" s="11"/>
      <c r="BQ122" s="10"/>
      <c r="BR122" s="19"/>
      <c r="BS122" s="10"/>
      <c r="BT122" s="10"/>
    </row>
    <row r="123" spans="1:72" ht="29.25" customHeight="1" x14ac:dyDescent="0.3">
      <c r="B123" s="10"/>
      <c r="C123" s="10"/>
      <c r="D123" s="10"/>
      <c r="E123" s="10"/>
      <c r="F123" s="10"/>
      <c r="G123" s="10"/>
      <c r="H123" s="10"/>
      <c r="I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1"/>
      <c r="AX123" s="10"/>
      <c r="AY123" s="10"/>
      <c r="AZ123" s="10"/>
      <c r="BA123" s="10"/>
      <c r="BB123" s="10"/>
      <c r="BC123" s="10"/>
      <c r="BD123" s="10"/>
      <c r="BF123" s="10"/>
      <c r="BG123" s="10"/>
      <c r="BH123" s="10"/>
      <c r="BI123" s="10"/>
      <c r="BJ123" s="10"/>
      <c r="BK123" s="94" t="s">
        <v>661</v>
      </c>
      <c r="BM123" s="19"/>
      <c r="BN123" s="10"/>
      <c r="BO123" s="11"/>
      <c r="BP123" s="10"/>
      <c r="BR123" s="19"/>
      <c r="BS123" s="10"/>
      <c r="BT123" s="10"/>
    </row>
    <row r="124" spans="1:72" ht="29.25" customHeight="1" x14ac:dyDescent="0.3">
      <c r="B124" s="10"/>
      <c r="C124" s="10"/>
      <c r="D124" s="10"/>
      <c r="E124" s="10"/>
      <c r="F124" s="10"/>
      <c r="G124" s="10"/>
      <c r="H124" s="10"/>
      <c r="I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1"/>
      <c r="AX124" s="10"/>
      <c r="AY124" s="10"/>
      <c r="AZ124" s="10"/>
      <c r="BA124" s="10"/>
      <c r="BB124" s="10"/>
      <c r="BC124" s="10"/>
      <c r="BD124" s="10"/>
      <c r="BF124" s="10"/>
      <c r="BG124" s="10"/>
      <c r="BH124" s="10"/>
      <c r="BI124" s="10"/>
      <c r="BJ124" s="10"/>
      <c r="BK124" s="127" t="s">
        <v>799</v>
      </c>
      <c r="BM124" s="19"/>
      <c r="BN124" s="10"/>
      <c r="BO124" s="11"/>
      <c r="BP124" s="10"/>
      <c r="BR124" s="19"/>
      <c r="BS124" s="10"/>
      <c r="BT124" s="10"/>
    </row>
    <row r="125" spans="1:72" ht="29.25" customHeight="1" x14ac:dyDescent="0.3">
      <c r="B125" s="10"/>
      <c r="C125" s="10"/>
      <c r="D125" s="10"/>
      <c r="E125" s="10"/>
      <c r="F125" s="10"/>
      <c r="G125" s="10"/>
      <c r="H125" s="10"/>
      <c r="I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1"/>
      <c r="AX125" s="10"/>
      <c r="AY125" s="10"/>
      <c r="AZ125" s="10"/>
      <c r="BA125" s="10"/>
      <c r="BB125" s="10"/>
      <c r="BC125" s="10"/>
      <c r="BD125" s="10"/>
      <c r="BF125" s="10"/>
      <c r="BG125" s="10"/>
      <c r="BH125" s="10"/>
      <c r="BI125" s="10"/>
      <c r="BJ125" s="10"/>
      <c r="BK125" s="94" t="s">
        <v>800</v>
      </c>
      <c r="BM125" s="19"/>
      <c r="BN125" s="10"/>
      <c r="BP125" s="10"/>
      <c r="BR125" s="19"/>
      <c r="BS125" s="10"/>
      <c r="BT125" s="10"/>
    </row>
    <row r="126" spans="1:72" ht="29.25" customHeight="1" x14ac:dyDescent="0.3">
      <c r="B126" s="10"/>
      <c r="C126" s="10"/>
      <c r="D126" s="10"/>
      <c r="E126" s="10"/>
      <c r="F126" s="10"/>
      <c r="G126" s="10"/>
      <c r="H126" s="10"/>
      <c r="I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1"/>
      <c r="AX126" s="10"/>
      <c r="AY126" s="10"/>
      <c r="AZ126" s="10"/>
      <c r="BA126" s="10"/>
      <c r="BB126" s="10"/>
      <c r="BC126" s="10"/>
      <c r="BD126" s="10"/>
      <c r="BF126" s="10"/>
      <c r="BG126" s="10"/>
      <c r="BH126" s="10"/>
      <c r="BI126" s="10"/>
      <c r="BJ126" s="10"/>
      <c r="BK126" s="127" t="s">
        <v>801</v>
      </c>
      <c r="BM126" s="19"/>
      <c r="BN126" s="10"/>
      <c r="BP126" s="10"/>
      <c r="BR126" s="19"/>
      <c r="BS126" s="10"/>
      <c r="BT126" s="10"/>
    </row>
    <row r="127" spans="1:72" ht="29.25" customHeight="1" x14ac:dyDescent="0.3">
      <c r="B127" s="10"/>
      <c r="C127" s="10"/>
      <c r="D127" s="10"/>
      <c r="E127" s="10"/>
      <c r="F127" s="10"/>
      <c r="G127" s="10"/>
      <c r="H127" s="10"/>
      <c r="I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1"/>
      <c r="AX127" s="10"/>
      <c r="AY127" s="10"/>
      <c r="AZ127" s="116"/>
      <c r="BA127" s="10"/>
      <c r="BB127" s="10"/>
      <c r="BC127" s="10"/>
      <c r="BD127" s="10"/>
      <c r="BF127" s="10"/>
      <c r="BG127" s="10"/>
      <c r="BH127" s="10"/>
      <c r="BI127" s="10"/>
      <c r="BJ127" s="10"/>
      <c r="BK127" s="94" t="s">
        <v>565</v>
      </c>
      <c r="BL127" s="10"/>
      <c r="BM127" s="19"/>
      <c r="BN127" s="10"/>
      <c r="BP127" s="10"/>
      <c r="BR127" s="19"/>
      <c r="BS127" s="10">
        <v>1</v>
      </c>
      <c r="BT127" s="10"/>
    </row>
    <row r="128" spans="1:72" ht="29.25" customHeight="1" x14ac:dyDescent="0.3">
      <c r="A128" s="116"/>
      <c r="B128" s="116"/>
      <c r="C128" s="116"/>
      <c r="D128" s="116"/>
      <c r="E128" s="116"/>
      <c r="F128" s="116"/>
      <c r="G128" s="116"/>
      <c r="H128" s="116"/>
      <c r="I128" s="116"/>
      <c r="J128" s="116"/>
      <c r="K128" s="116"/>
      <c r="L128" s="19"/>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
      <c r="AV128" s="116"/>
      <c r="AW128" s="116"/>
      <c r="AX128" s="116"/>
      <c r="AY128" s="116"/>
      <c r="AZ128" s="116"/>
      <c r="BA128" s="116"/>
      <c r="BB128" s="19"/>
      <c r="BC128" s="116"/>
      <c r="BD128" s="116"/>
      <c r="BE128" s="116"/>
      <c r="BF128" s="116"/>
      <c r="BG128" s="116"/>
      <c r="BH128" s="19"/>
      <c r="BI128" s="116"/>
      <c r="BJ128" s="116"/>
      <c r="BK128" s="116"/>
      <c r="BL128" s="116"/>
      <c r="BM128" s="116"/>
      <c r="BN128" s="116"/>
      <c r="BO128" s="116"/>
      <c r="BP128" s="116"/>
      <c r="BQ128" s="116"/>
      <c r="BR128" s="19"/>
      <c r="BS128" s="116"/>
      <c r="BT128" s="10"/>
    </row>
    <row r="129" spans="1:72" ht="29.25" customHeight="1" x14ac:dyDescent="0.3">
      <c r="A129" s="116"/>
      <c r="B129" s="116"/>
      <c r="C129" s="116"/>
      <c r="D129" s="116"/>
      <c r="E129" s="116"/>
      <c r="F129" s="116"/>
      <c r="G129" s="116"/>
      <c r="H129" s="116"/>
      <c r="I129" s="116"/>
      <c r="J129" s="116"/>
      <c r="K129" s="116"/>
      <c r="L129" s="19"/>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
      <c r="AV129" s="116"/>
      <c r="AW129" s="116"/>
      <c r="AX129" s="116"/>
      <c r="AY129" s="116"/>
      <c r="AZ129" s="116"/>
      <c r="BA129" s="116"/>
      <c r="BB129" s="19"/>
      <c r="BC129" s="116"/>
      <c r="BD129" s="116"/>
      <c r="BE129" s="116"/>
      <c r="BF129" s="116"/>
      <c r="BG129" s="116"/>
      <c r="BH129" s="19"/>
      <c r="BI129" s="116"/>
      <c r="BJ129" s="116"/>
      <c r="BK129" s="116"/>
      <c r="BL129" s="116"/>
      <c r="BM129" s="116"/>
      <c r="BN129" s="116"/>
      <c r="BO129" s="116"/>
      <c r="BP129" s="116"/>
      <c r="BQ129" s="116"/>
      <c r="BR129" s="19"/>
      <c r="BS129" s="116"/>
      <c r="BT129" s="10"/>
    </row>
    <row r="130" spans="1:72" ht="29.25" customHeight="1" x14ac:dyDescent="0.3">
      <c r="A130" s="116"/>
      <c r="B130" s="116"/>
      <c r="C130" s="116"/>
      <c r="D130" s="116"/>
      <c r="E130" s="116"/>
      <c r="F130" s="116"/>
      <c r="G130" s="116"/>
      <c r="H130" s="116"/>
      <c r="I130" s="116"/>
      <c r="J130" s="116"/>
      <c r="K130" s="116"/>
      <c r="L130" s="19"/>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
      <c r="AV130" s="116"/>
      <c r="AW130" s="116"/>
      <c r="AX130" s="116"/>
      <c r="AY130" s="116"/>
      <c r="AZ130" s="116"/>
      <c r="BA130" s="116"/>
      <c r="BB130" s="19"/>
      <c r="BC130" s="116"/>
      <c r="BD130" s="116"/>
      <c r="BE130" s="116"/>
      <c r="BF130" s="116"/>
      <c r="BG130" s="116"/>
      <c r="BH130" s="116"/>
      <c r="BI130" s="116"/>
      <c r="BJ130" s="116"/>
      <c r="BK130" s="116"/>
      <c r="BL130" s="116"/>
      <c r="BM130" s="116"/>
      <c r="BN130" s="116"/>
      <c r="BO130" s="116"/>
      <c r="BP130" s="116"/>
      <c r="BQ130" s="116"/>
      <c r="BR130" s="19"/>
      <c r="BS130" s="116"/>
      <c r="BT130" s="10"/>
    </row>
    <row r="131" spans="1:72" ht="29.25" customHeight="1" x14ac:dyDescent="0.3">
      <c r="A131" s="11"/>
      <c r="B131" s="116"/>
      <c r="C131" s="116"/>
      <c r="D131" s="116"/>
      <c r="E131" s="116"/>
      <c r="F131" s="116"/>
      <c r="G131" s="116"/>
      <c r="H131" s="116"/>
      <c r="I131" s="116"/>
      <c r="J131" s="116"/>
      <c r="K131" s="116"/>
      <c r="L131" s="19"/>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9"/>
      <c r="AV131" s="116"/>
      <c r="AW131" s="116"/>
      <c r="AX131" s="116"/>
      <c r="AY131" s="116"/>
      <c r="AZ131" s="116"/>
      <c r="BA131" s="116"/>
      <c r="BB131" s="19"/>
      <c r="BC131" s="116"/>
      <c r="BD131" s="116"/>
      <c r="BE131" s="116"/>
      <c r="BF131" s="116"/>
      <c r="BG131" s="116"/>
      <c r="BH131" s="116"/>
      <c r="BI131" s="116"/>
      <c r="BJ131" s="116"/>
      <c r="BK131" s="116"/>
      <c r="BL131" s="116"/>
      <c r="BM131" s="116"/>
      <c r="BN131" s="116"/>
      <c r="BO131" s="116"/>
      <c r="BP131" s="116"/>
      <c r="BQ131" s="116"/>
      <c r="BR131" s="19"/>
      <c r="BS131" s="116"/>
      <c r="BT131" s="10"/>
    </row>
    <row r="132" spans="1:72" ht="29.25" customHeight="1" x14ac:dyDescent="0.3">
      <c r="A132" s="11"/>
      <c r="B132" s="116"/>
      <c r="C132" s="116"/>
      <c r="D132" s="116"/>
      <c r="E132" s="116"/>
      <c r="F132" s="116"/>
      <c r="G132" s="116"/>
      <c r="H132" s="116"/>
      <c r="I132" s="116"/>
      <c r="J132" s="116"/>
      <c r="K132" s="116"/>
      <c r="L132" s="19"/>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9"/>
      <c r="AV132" s="116"/>
      <c r="AW132" s="116"/>
      <c r="AX132" s="116"/>
      <c r="AY132" s="116"/>
      <c r="AZ132" s="116"/>
      <c r="BA132" s="116"/>
      <c r="BB132" s="19"/>
      <c r="BC132" s="116"/>
      <c r="BD132" s="116"/>
      <c r="BE132" s="116"/>
      <c r="BF132" s="116"/>
      <c r="BG132" s="116"/>
      <c r="BH132" s="116"/>
      <c r="BI132" s="116"/>
      <c r="BJ132" s="116"/>
      <c r="BK132" s="116"/>
      <c r="BL132" s="116"/>
      <c r="BM132" s="116"/>
      <c r="BN132" s="116"/>
      <c r="BO132" s="116"/>
      <c r="BP132" s="116"/>
      <c r="BQ132" s="116"/>
      <c r="BR132" s="19"/>
      <c r="BS132" s="116"/>
      <c r="BT132" s="10"/>
    </row>
    <row r="133" spans="1:72" ht="29.25" customHeight="1" x14ac:dyDescent="0.3">
      <c r="A133" s="11"/>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9"/>
      <c r="AV133" s="116"/>
      <c r="AW133" s="116"/>
      <c r="AX133" s="116"/>
      <c r="AY133" s="116"/>
      <c r="AZ133" s="116"/>
      <c r="BA133" s="116"/>
      <c r="BB133" s="19"/>
      <c r="BC133" s="116"/>
      <c r="BD133" s="116"/>
      <c r="BE133" s="116"/>
      <c r="BF133" s="116"/>
      <c r="BG133" s="116"/>
      <c r="BH133" s="116"/>
      <c r="BI133" s="116"/>
      <c r="BJ133" s="116"/>
      <c r="BK133" s="116"/>
      <c r="BL133" s="116"/>
      <c r="BM133" s="116"/>
      <c r="BN133" s="116"/>
      <c r="BO133" s="116"/>
      <c r="BP133" s="116"/>
      <c r="BQ133" s="116"/>
      <c r="BR133" s="19"/>
      <c r="BS133" s="116"/>
      <c r="BT133" s="10"/>
    </row>
    <row r="134" spans="1:72" ht="29.25" customHeight="1" x14ac:dyDescent="0.3">
      <c r="A134" s="11"/>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9"/>
      <c r="AV134" s="116"/>
      <c r="AW134" s="116"/>
      <c r="AX134" s="116"/>
      <c r="AY134" s="116"/>
      <c r="AZ134" s="116"/>
      <c r="BA134" s="116"/>
      <c r="BB134" s="19"/>
      <c r="BC134" s="116"/>
      <c r="BD134" s="116"/>
      <c r="BE134" s="116"/>
      <c r="BF134" s="116"/>
      <c r="BG134" s="116"/>
      <c r="BH134" s="116"/>
      <c r="BI134" s="116"/>
      <c r="BJ134" s="116"/>
      <c r="BK134" s="116"/>
      <c r="BL134" s="116"/>
      <c r="BM134" s="116"/>
      <c r="BN134" s="116"/>
      <c r="BO134" s="116"/>
      <c r="BP134" s="116"/>
      <c r="BQ134" s="116"/>
      <c r="BR134" s="19"/>
      <c r="BS134" s="116"/>
      <c r="BT134" s="10"/>
    </row>
    <row r="135" spans="1:72" ht="29.25" customHeight="1" x14ac:dyDescent="0.3">
      <c r="A135" s="11"/>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9"/>
      <c r="AV135" s="116"/>
      <c r="AW135" s="116"/>
      <c r="AX135" s="116"/>
      <c r="AY135" s="116"/>
      <c r="AZ135" s="116"/>
      <c r="BA135" s="116"/>
      <c r="BB135" s="19"/>
      <c r="BC135" s="116"/>
      <c r="BD135" s="116"/>
      <c r="BE135" s="116"/>
      <c r="BF135" s="116"/>
      <c r="BG135" s="116"/>
      <c r="BH135" s="116"/>
      <c r="BI135" s="116"/>
      <c r="BJ135" s="116"/>
      <c r="BK135" s="116"/>
      <c r="BL135" s="116"/>
      <c r="BM135" s="116"/>
      <c r="BN135" s="116"/>
      <c r="BO135" s="116"/>
      <c r="BP135" s="116"/>
      <c r="BQ135" s="116"/>
      <c r="BR135" s="19"/>
      <c r="BS135" s="116"/>
      <c r="BT135" s="10"/>
    </row>
    <row r="136" spans="1:72" ht="29.25" customHeight="1" x14ac:dyDescent="0.3">
      <c r="A136" s="116"/>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9"/>
      <c r="BC136" s="116"/>
      <c r="BD136" s="116"/>
      <c r="BE136" s="116"/>
      <c r="BF136" s="116"/>
      <c r="BG136" s="116"/>
      <c r="BH136" s="116"/>
      <c r="BI136" s="116"/>
      <c r="BJ136" s="116"/>
      <c r="BK136" s="116"/>
      <c r="BL136" s="116"/>
      <c r="BM136" s="116"/>
      <c r="BN136" s="116"/>
      <c r="BO136" s="116"/>
      <c r="BP136" s="116"/>
      <c r="BQ136" s="116"/>
      <c r="BR136" s="19"/>
      <c r="BS136" s="116"/>
      <c r="BT136" s="10"/>
    </row>
    <row r="137" spans="1:72" ht="29.25" customHeight="1" x14ac:dyDescent="0.3">
      <c r="A137" s="116"/>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9"/>
      <c r="BC137" s="116"/>
      <c r="BD137" s="116"/>
      <c r="BE137" s="116"/>
      <c r="BF137" s="116"/>
      <c r="BG137" s="116"/>
      <c r="BH137" s="116"/>
      <c r="BI137" s="116"/>
      <c r="BJ137" s="116"/>
      <c r="BK137" s="116"/>
      <c r="BL137" s="116"/>
      <c r="BM137" s="116"/>
      <c r="BN137" s="116"/>
      <c r="BO137" s="116"/>
      <c r="BP137" s="116"/>
      <c r="BQ137" s="116"/>
      <c r="BR137" s="19"/>
      <c r="BS137" s="116"/>
      <c r="BT137" s="10"/>
    </row>
    <row r="138" spans="1:72" ht="29.25" customHeight="1" x14ac:dyDescent="0.3">
      <c r="A138" s="116"/>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9"/>
      <c r="BC138" s="116"/>
      <c r="BD138" s="116"/>
      <c r="BE138" s="116"/>
      <c r="BF138" s="116"/>
      <c r="BG138" s="116"/>
      <c r="BH138" s="116"/>
      <c r="BI138" s="116"/>
      <c r="BJ138" s="116"/>
      <c r="BK138" s="116"/>
      <c r="BL138" s="116"/>
      <c r="BM138" s="116"/>
      <c r="BN138" s="116"/>
      <c r="BO138" s="116"/>
      <c r="BP138" s="116"/>
      <c r="BQ138" s="116"/>
      <c r="BR138" s="19"/>
      <c r="BS138" s="116"/>
      <c r="BT138" s="10"/>
    </row>
    <row r="139" spans="1:72" ht="29.25" customHeight="1" x14ac:dyDescent="0.3">
      <c r="A139" s="116"/>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9"/>
      <c r="BC139" s="116"/>
      <c r="BD139" s="116"/>
      <c r="BE139" s="116"/>
      <c r="BF139" s="116"/>
      <c r="BG139" s="116"/>
      <c r="BH139" s="116"/>
      <c r="BI139" s="116"/>
      <c r="BJ139" s="116"/>
      <c r="BK139" s="116"/>
      <c r="BL139" s="116"/>
      <c r="BM139" s="116"/>
      <c r="BN139" s="116"/>
      <c r="BO139" s="116"/>
      <c r="BP139" s="116"/>
      <c r="BQ139" s="116"/>
      <c r="BR139" s="19"/>
      <c r="BS139" s="116"/>
      <c r="BT139" s="10"/>
    </row>
    <row r="140" spans="1:72" ht="29.25" customHeight="1" x14ac:dyDescent="0.3">
      <c r="A140" s="116"/>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9"/>
      <c r="BC140" s="116"/>
      <c r="BD140" s="116"/>
      <c r="BE140" s="116"/>
      <c r="BF140" s="116"/>
      <c r="BG140" s="116"/>
      <c r="BH140" s="116"/>
      <c r="BI140" s="116"/>
      <c r="BJ140" s="116"/>
      <c r="BK140" s="116"/>
      <c r="BL140" s="116"/>
      <c r="BM140" s="116"/>
      <c r="BN140" s="116"/>
      <c r="BO140" s="116"/>
      <c r="BP140" s="116"/>
      <c r="BQ140" s="116"/>
      <c r="BR140" s="19"/>
      <c r="BS140" s="116"/>
      <c r="BT140" s="10"/>
    </row>
    <row r="141" spans="1:72" ht="29.25" customHeight="1" x14ac:dyDescent="0.3">
      <c r="A141" s="116"/>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9"/>
      <c r="BC141" s="116"/>
      <c r="BD141" s="116"/>
      <c r="BE141" s="116"/>
      <c r="BF141" s="116"/>
      <c r="BG141" s="116"/>
      <c r="BH141" s="116"/>
      <c r="BI141" s="116"/>
      <c r="BJ141" s="116"/>
      <c r="BK141" s="116"/>
      <c r="BL141" s="116"/>
      <c r="BM141" s="116"/>
      <c r="BN141" s="116"/>
      <c r="BO141" s="116"/>
      <c r="BP141" s="116"/>
      <c r="BQ141" s="116"/>
      <c r="BR141" s="19"/>
      <c r="BS141" s="116"/>
      <c r="BT141" s="10"/>
    </row>
    <row r="142" spans="1:72" ht="29.25" customHeight="1" x14ac:dyDescent="0.3">
      <c r="A142" s="116"/>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9"/>
      <c r="BC142" s="116"/>
      <c r="BD142" s="116"/>
      <c r="BE142" s="116"/>
      <c r="BF142" s="116"/>
      <c r="BG142" s="116"/>
      <c r="BH142" s="116"/>
      <c r="BI142" s="116"/>
      <c r="BJ142" s="116"/>
      <c r="BK142" s="116"/>
      <c r="BL142" s="116"/>
      <c r="BM142" s="116"/>
      <c r="BN142" s="116"/>
      <c r="BO142" s="116"/>
      <c r="BP142" s="116"/>
      <c r="BQ142" s="116"/>
      <c r="BR142" s="19"/>
      <c r="BS142" s="116"/>
      <c r="BT142" s="10"/>
    </row>
    <row r="143" spans="1:72" ht="29.25" customHeight="1" x14ac:dyDescent="0.3">
      <c r="A143" s="116"/>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9"/>
      <c r="BC143" s="116"/>
      <c r="BD143" s="116"/>
      <c r="BE143" s="116"/>
      <c r="BF143" s="116"/>
      <c r="BG143" s="116"/>
      <c r="BH143" s="116"/>
      <c r="BI143" s="116"/>
      <c r="BJ143" s="116"/>
      <c r="BK143" s="116"/>
      <c r="BL143" s="116"/>
      <c r="BM143" s="116"/>
      <c r="BN143" s="116"/>
      <c r="BO143" s="116"/>
      <c r="BP143" s="116"/>
      <c r="BQ143" s="116"/>
      <c r="BR143" s="19"/>
      <c r="BS143" s="116"/>
      <c r="BT143" s="10"/>
    </row>
    <row r="144" spans="1:72" ht="29.25" customHeight="1" x14ac:dyDescent="0.3">
      <c r="A144" s="116"/>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9"/>
      <c r="BC144" s="116"/>
      <c r="BD144" s="116"/>
      <c r="BE144" s="116"/>
      <c r="BF144" s="116"/>
      <c r="BG144" s="116"/>
      <c r="BH144" s="116"/>
      <c r="BI144" s="116"/>
      <c r="BJ144" s="116"/>
      <c r="BK144" s="116"/>
      <c r="BL144" s="116"/>
      <c r="BM144" s="116"/>
      <c r="BN144" s="116"/>
      <c r="BO144" s="116"/>
      <c r="BP144" s="116"/>
      <c r="BQ144" s="116"/>
      <c r="BR144" s="19"/>
      <c r="BS144" s="116"/>
      <c r="BT144" s="10"/>
    </row>
    <row r="145" spans="1:72" ht="29.25" customHeight="1" x14ac:dyDescent="0.3">
      <c r="A145" s="116"/>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9"/>
      <c r="BC145" s="116"/>
      <c r="BD145" s="116"/>
      <c r="BE145" s="116"/>
      <c r="BF145" s="116"/>
      <c r="BG145" s="116"/>
      <c r="BH145" s="116"/>
      <c r="BI145" s="116"/>
      <c r="BJ145" s="116"/>
      <c r="BK145" s="116"/>
      <c r="BL145" s="116"/>
      <c r="BM145" s="116"/>
      <c r="BN145" s="116"/>
      <c r="BO145" s="116"/>
      <c r="BP145" s="116"/>
      <c r="BQ145" s="116"/>
      <c r="BR145" s="19"/>
      <c r="BS145" s="116"/>
      <c r="BT145" s="10"/>
    </row>
    <row r="146" spans="1:72" ht="29.25" customHeight="1" x14ac:dyDescent="0.3">
      <c r="A146" s="116"/>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9"/>
      <c r="BC146" s="116"/>
      <c r="BD146" s="116"/>
      <c r="BE146" s="116"/>
      <c r="BF146" s="116"/>
      <c r="BG146" s="116"/>
      <c r="BH146" s="116"/>
      <c r="BI146" s="116"/>
      <c r="BJ146" s="116"/>
      <c r="BK146" s="116"/>
      <c r="BL146" s="116"/>
      <c r="BM146" s="116"/>
      <c r="BN146" s="116"/>
      <c r="BO146" s="116"/>
      <c r="BP146" s="116"/>
      <c r="BQ146" s="116"/>
      <c r="BR146" s="19"/>
      <c r="BS146" s="116"/>
      <c r="BT146" s="10"/>
    </row>
    <row r="147" spans="1:72" ht="29.25" customHeight="1" x14ac:dyDescent="0.3">
      <c r="A147" s="116"/>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9"/>
      <c r="BC147" s="116"/>
      <c r="BD147" s="116"/>
      <c r="BE147" s="116"/>
      <c r="BF147" s="116"/>
      <c r="BG147" s="116"/>
      <c r="BH147" s="116"/>
      <c r="BI147" s="116"/>
      <c r="BJ147" s="116"/>
      <c r="BK147" s="116"/>
      <c r="BL147" s="116"/>
      <c r="BM147" s="116"/>
      <c r="BN147" s="116"/>
      <c r="BO147" s="116"/>
      <c r="BP147" s="116"/>
      <c r="BQ147" s="116"/>
      <c r="BR147" s="19"/>
      <c r="BS147" s="116"/>
      <c r="BT147" s="10"/>
    </row>
    <row r="148" spans="1:72" ht="29.25" customHeight="1" x14ac:dyDescent="0.3">
      <c r="A148" s="116"/>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9"/>
      <c r="BC148" s="116"/>
      <c r="BD148" s="116"/>
      <c r="BE148" s="116"/>
      <c r="BF148" s="116"/>
      <c r="BG148" s="116"/>
      <c r="BH148" s="116"/>
      <c r="BI148" s="116"/>
      <c r="BJ148" s="116"/>
      <c r="BK148" s="116"/>
      <c r="BL148" s="116"/>
      <c r="BM148" s="116"/>
      <c r="BN148" s="116"/>
      <c r="BO148" s="116"/>
      <c r="BP148" s="116"/>
      <c r="BQ148" s="116"/>
      <c r="BR148" s="19"/>
      <c r="BS148" s="116"/>
      <c r="BT148" s="10"/>
    </row>
    <row r="149" spans="1:72" ht="29.25" customHeight="1" x14ac:dyDescent="0.3">
      <c r="A149" s="116"/>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9"/>
      <c r="BC149" s="116"/>
      <c r="BD149" s="116"/>
      <c r="BE149" s="116"/>
      <c r="BF149" s="116"/>
      <c r="BG149" s="116"/>
      <c r="BH149" s="116"/>
      <c r="BI149" s="116"/>
      <c r="BJ149" s="116"/>
      <c r="BK149" s="116"/>
      <c r="BL149" s="116"/>
      <c r="BM149" s="116"/>
      <c r="BN149" s="116"/>
      <c r="BO149" s="116"/>
      <c r="BP149" s="116"/>
      <c r="BQ149" s="116"/>
      <c r="BR149" s="19"/>
      <c r="BS149" s="116"/>
      <c r="BT149" s="10"/>
    </row>
    <row r="150" spans="1:72" ht="29.25" customHeight="1" x14ac:dyDescent="0.3">
      <c r="A150" s="116"/>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9"/>
      <c r="BC150" s="116"/>
      <c r="BD150" s="116"/>
      <c r="BE150" s="116"/>
      <c r="BF150" s="116"/>
      <c r="BG150" s="116"/>
      <c r="BH150" s="116"/>
      <c r="BI150" s="116"/>
      <c r="BJ150" s="116"/>
      <c r="BK150" s="116"/>
      <c r="BL150" s="116"/>
      <c r="BM150" s="116"/>
      <c r="BN150" s="116"/>
      <c r="BO150" s="116"/>
      <c r="BP150" s="116"/>
      <c r="BQ150" s="116"/>
      <c r="BR150" s="19"/>
      <c r="BS150" s="116"/>
      <c r="BT150" s="10"/>
    </row>
    <row r="151" spans="1:72" ht="29.25" customHeight="1" x14ac:dyDescent="0.3">
      <c r="A151" s="116"/>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c r="BJ151" s="116"/>
      <c r="BK151" s="116"/>
      <c r="BL151" s="116"/>
      <c r="BM151" s="116"/>
      <c r="BN151" s="116"/>
      <c r="BO151" s="116"/>
      <c r="BP151" s="116"/>
      <c r="BQ151" s="116"/>
      <c r="BR151" s="19"/>
      <c r="BS151" s="116"/>
      <c r="BT151" s="10"/>
    </row>
    <row r="152" spans="1:72" ht="29.25" customHeight="1" x14ac:dyDescent="0.3">
      <c r="A152" s="116"/>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c r="BI152" s="116"/>
      <c r="BJ152" s="116"/>
      <c r="BK152" s="116"/>
      <c r="BL152" s="116"/>
      <c r="BM152" s="116"/>
      <c r="BN152" s="116"/>
      <c r="BO152" s="116"/>
      <c r="BP152" s="116"/>
      <c r="BQ152" s="116"/>
      <c r="BR152" s="19"/>
      <c r="BS152" s="116"/>
      <c r="BT152" s="10"/>
    </row>
    <row r="153" spans="1:72" ht="29.25" customHeight="1" x14ac:dyDescent="0.3">
      <c r="A153" s="116"/>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c r="BJ153" s="116"/>
      <c r="BK153" s="116"/>
      <c r="BL153" s="116"/>
      <c r="BM153" s="116"/>
      <c r="BN153" s="116"/>
      <c r="BO153" s="116"/>
      <c r="BP153" s="116"/>
      <c r="BQ153" s="116"/>
      <c r="BR153" s="19"/>
      <c r="BS153" s="116"/>
      <c r="BT153" s="10"/>
    </row>
    <row r="154" spans="1:72" ht="29.25" customHeight="1" x14ac:dyDescent="0.3">
      <c r="A154" s="116"/>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9"/>
      <c r="BS154" s="116"/>
      <c r="BT154" s="10"/>
    </row>
    <row r="155" spans="1:72" ht="29.25" customHeight="1" x14ac:dyDescent="0.3">
      <c r="A155" s="116"/>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c r="BI155" s="116"/>
      <c r="BJ155" s="116"/>
      <c r="BK155" s="116"/>
      <c r="BL155" s="116"/>
      <c r="BM155" s="116"/>
      <c r="BN155" s="116"/>
      <c r="BO155" s="116"/>
      <c r="BP155" s="116"/>
      <c r="BQ155" s="116"/>
      <c r="BR155" s="19"/>
      <c r="BS155" s="116"/>
      <c r="BT155" s="10"/>
    </row>
    <row r="156" spans="1:72" ht="29.25" customHeight="1" x14ac:dyDescent="0.3">
      <c r="A156" s="116"/>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6"/>
      <c r="BC156" s="116"/>
      <c r="BD156" s="116"/>
      <c r="BE156" s="116"/>
      <c r="BF156" s="116"/>
      <c r="BG156" s="116"/>
      <c r="BH156" s="116"/>
      <c r="BI156" s="116"/>
      <c r="BJ156" s="116"/>
      <c r="BK156" s="116"/>
      <c r="BL156" s="116"/>
      <c r="BM156" s="116"/>
      <c r="BN156" s="116"/>
      <c r="BO156" s="116"/>
      <c r="BP156" s="116"/>
      <c r="BQ156" s="116"/>
      <c r="BR156" s="19"/>
      <c r="BS156" s="116"/>
      <c r="BT156" s="10"/>
    </row>
    <row r="157" spans="1:72" ht="29.25" customHeight="1" x14ac:dyDescent="0.3">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c r="BJ157" s="116"/>
      <c r="BK157" s="116"/>
      <c r="BL157" s="116"/>
      <c r="BM157" s="116"/>
      <c r="BN157" s="116"/>
      <c r="BO157" s="116"/>
      <c r="BP157" s="116"/>
      <c r="BQ157" s="116"/>
      <c r="BR157" s="19"/>
      <c r="BS157" s="116"/>
      <c r="BT157" s="10"/>
    </row>
    <row r="158" spans="1:72" ht="29.25" customHeight="1" x14ac:dyDescent="0.3">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6"/>
      <c r="AY158" s="116"/>
      <c r="AZ158" s="116"/>
      <c r="BA158" s="116"/>
      <c r="BB158" s="116"/>
      <c r="BC158" s="116"/>
      <c r="BD158" s="116"/>
      <c r="BE158" s="116"/>
      <c r="BF158" s="116"/>
      <c r="BG158" s="116"/>
      <c r="BH158" s="116"/>
      <c r="BI158" s="116"/>
      <c r="BJ158" s="116"/>
      <c r="BK158" s="116"/>
      <c r="BL158" s="116"/>
      <c r="BM158" s="116"/>
      <c r="BN158" s="116"/>
      <c r="BO158" s="116"/>
      <c r="BP158" s="116"/>
      <c r="BQ158" s="116"/>
      <c r="BR158" s="19"/>
      <c r="BS158" s="116"/>
      <c r="BT158" s="10"/>
    </row>
    <row r="159" spans="1:72" ht="29.25" customHeight="1" x14ac:dyDescent="0.3">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6"/>
      <c r="BA159" s="116"/>
      <c r="BB159" s="116"/>
      <c r="BC159" s="116"/>
      <c r="BD159" s="116"/>
      <c r="BE159" s="116"/>
      <c r="BF159" s="116"/>
      <c r="BG159" s="116"/>
      <c r="BH159" s="116"/>
      <c r="BI159" s="116"/>
      <c r="BJ159" s="116"/>
      <c r="BK159" s="116"/>
      <c r="BL159" s="116"/>
      <c r="BM159" s="116"/>
      <c r="BN159" s="116"/>
      <c r="BO159" s="116"/>
      <c r="BP159" s="116"/>
      <c r="BQ159" s="116"/>
      <c r="BR159" s="19"/>
      <c r="BS159" s="116"/>
      <c r="BT159" s="10"/>
    </row>
    <row r="160" spans="1:72" ht="29.25" customHeight="1" x14ac:dyDescent="0.3">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c r="BG160" s="116"/>
      <c r="BH160" s="116"/>
      <c r="BI160" s="116"/>
      <c r="BJ160" s="116"/>
      <c r="BK160" s="116"/>
      <c r="BL160" s="116"/>
      <c r="BM160" s="116"/>
      <c r="BN160" s="116"/>
      <c r="BO160" s="116"/>
      <c r="BP160" s="116"/>
      <c r="BQ160" s="116"/>
      <c r="BR160" s="19"/>
      <c r="BS160" s="116"/>
      <c r="BT160" s="10"/>
    </row>
    <row r="161" spans="1:72" ht="29.25" customHeight="1" x14ac:dyDescent="0.3">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116"/>
      <c r="BE161" s="116"/>
      <c r="BF161" s="116"/>
      <c r="BG161" s="116"/>
      <c r="BH161" s="116"/>
      <c r="BI161" s="116"/>
      <c r="BJ161" s="116"/>
      <c r="BK161" s="116"/>
      <c r="BL161" s="116"/>
      <c r="BM161" s="116"/>
      <c r="BN161" s="116"/>
      <c r="BO161" s="116"/>
      <c r="BP161" s="116"/>
      <c r="BQ161" s="116"/>
      <c r="BR161" s="19"/>
      <c r="BS161" s="116"/>
      <c r="BT161" s="10"/>
    </row>
    <row r="162" spans="1:72" ht="29.25" customHeight="1" x14ac:dyDescent="0.3">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16"/>
      <c r="AY162" s="116"/>
      <c r="AZ162" s="116"/>
      <c r="BA162" s="116"/>
      <c r="BB162" s="116"/>
      <c r="BC162" s="116"/>
      <c r="BD162" s="116"/>
      <c r="BE162" s="116"/>
      <c r="BF162" s="116"/>
      <c r="BG162" s="116"/>
      <c r="BH162" s="116"/>
      <c r="BI162" s="116"/>
      <c r="BJ162" s="116"/>
      <c r="BK162" s="116"/>
      <c r="BL162" s="116"/>
      <c r="BM162" s="116"/>
      <c r="BN162" s="116"/>
      <c r="BO162" s="116"/>
      <c r="BP162" s="116"/>
      <c r="BQ162" s="116"/>
      <c r="BR162" s="19"/>
      <c r="BS162" s="116"/>
      <c r="BT162" s="10"/>
    </row>
    <row r="163" spans="1:72" ht="29.25" customHeight="1" x14ac:dyDescent="0.3">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116"/>
      <c r="BD163" s="116"/>
      <c r="BE163" s="116"/>
      <c r="BF163" s="116"/>
      <c r="BG163" s="116"/>
      <c r="BH163" s="116"/>
      <c r="BI163" s="116"/>
      <c r="BJ163" s="116"/>
      <c r="BK163" s="116"/>
      <c r="BL163" s="116"/>
      <c r="BM163" s="116"/>
      <c r="BN163" s="116"/>
      <c r="BO163" s="116"/>
      <c r="BP163" s="116"/>
      <c r="BQ163" s="116"/>
      <c r="BR163" s="19"/>
      <c r="BS163" s="116"/>
      <c r="BT163" s="10"/>
    </row>
    <row r="164" spans="1:72" ht="29.25" customHeight="1" x14ac:dyDescent="0.3">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6"/>
      <c r="BB164" s="116"/>
      <c r="BC164" s="116"/>
      <c r="BD164" s="116"/>
      <c r="BE164" s="116"/>
      <c r="BF164" s="116"/>
      <c r="BG164" s="116"/>
      <c r="BH164" s="116"/>
      <c r="BI164" s="116"/>
      <c r="BJ164" s="116"/>
      <c r="BK164" s="116"/>
      <c r="BL164" s="116"/>
      <c r="BM164" s="116"/>
      <c r="BN164" s="116"/>
      <c r="BO164" s="116"/>
      <c r="BP164" s="116"/>
      <c r="BQ164" s="116"/>
      <c r="BR164" s="19"/>
      <c r="BS164" s="116"/>
      <c r="BT164" s="10"/>
    </row>
    <row r="165" spans="1:72" ht="29.25" customHeight="1" x14ac:dyDescent="0.3">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c r="BI165" s="116"/>
      <c r="BJ165" s="116"/>
      <c r="BK165" s="116"/>
      <c r="BL165" s="116"/>
      <c r="BM165" s="116"/>
      <c r="BN165" s="116"/>
      <c r="BO165" s="116"/>
      <c r="BP165" s="116"/>
      <c r="BQ165" s="116"/>
      <c r="BR165" s="19"/>
      <c r="BS165" s="116"/>
      <c r="BT165" s="10"/>
    </row>
    <row r="166" spans="1:72" ht="29.25" customHeight="1" x14ac:dyDescent="0.3">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c r="BF166" s="116"/>
      <c r="BG166" s="116"/>
      <c r="BH166" s="116"/>
      <c r="BI166" s="116"/>
      <c r="BJ166" s="116"/>
      <c r="BK166" s="116"/>
      <c r="BL166" s="116"/>
      <c r="BM166" s="116"/>
      <c r="BN166" s="116"/>
      <c r="BO166" s="116"/>
      <c r="BP166" s="116"/>
      <c r="BQ166" s="116"/>
      <c r="BR166" s="19"/>
      <c r="BS166" s="116"/>
      <c r="BT166" s="10"/>
    </row>
    <row r="167" spans="1:72" ht="29.25" customHeight="1" x14ac:dyDescent="0.3">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c r="BI167" s="116"/>
      <c r="BJ167" s="116"/>
      <c r="BK167" s="116"/>
      <c r="BL167" s="116"/>
      <c r="BM167" s="116"/>
      <c r="BN167" s="116"/>
      <c r="BO167" s="116"/>
      <c r="BP167" s="116"/>
      <c r="BQ167" s="116"/>
      <c r="BR167" s="19"/>
      <c r="BS167" s="116"/>
      <c r="BT167" s="10"/>
    </row>
    <row r="168" spans="1:72" ht="29.25" customHeight="1" x14ac:dyDescent="0.3">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c r="AU168" s="116"/>
      <c r="AV168" s="116"/>
      <c r="AW168" s="116"/>
      <c r="AX168" s="116"/>
      <c r="AY168" s="116"/>
      <c r="AZ168" s="116"/>
      <c r="BA168" s="116"/>
      <c r="BB168" s="116"/>
      <c r="BC168" s="116"/>
      <c r="BD168" s="116"/>
      <c r="BE168" s="116"/>
      <c r="BF168" s="116"/>
      <c r="BG168" s="116"/>
      <c r="BH168" s="116"/>
      <c r="BI168" s="116"/>
      <c r="BJ168" s="116"/>
      <c r="BK168" s="116"/>
      <c r="BL168" s="116"/>
      <c r="BM168" s="116"/>
      <c r="BN168" s="116"/>
      <c r="BO168" s="116"/>
      <c r="BP168" s="116"/>
      <c r="BQ168" s="116"/>
      <c r="BR168" s="19"/>
      <c r="BS168" s="116"/>
      <c r="BT168" s="10"/>
    </row>
    <row r="169" spans="1:72" ht="29.25" customHeight="1" x14ac:dyDescent="0.3">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c r="AU169" s="116"/>
      <c r="AV169" s="116"/>
      <c r="AW169" s="116"/>
      <c r="AX169" s="116"/>
      <c r="AY169" s="116"/>
      <c r="AZ169" s="116"/>
      <c r="BA169" s="116"/>
      <c r="BB169" s="116"/>
      <c r="BC169" s="116"/>
      <c r="BD169" s="116"/>
      <c r="BE169" s="116"/>
      <c r="BF169" s="116"/>
      <c r="BG169" s="116"/>
      <c r="BH169" s="116"/>
      <c r="BI169" s="116"/>
      <c r="BJ169" s="116"/>
      <c r="BK169" s="116"/>
      <c r="BL169" s="116"/>
      <c r="BM169" s="116"/>
      <c r="BN169" s="116"/>
      <c r="BO169" s="116"/>
      <c r="BP169" s="116"/>
      <c r="BQ169" s="116"/>
      <c r="BR169" s="19"/>
      <c r="BS169" s="116"/>
      <c r="BT169" s="10"/>
    </row>
    <row r="170" spans="1:72" ht="29.25" customHeight="1" x14ac:dyDescent="0.3">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c r="AX170" s="116"/>
      <c r="AY170" s="116"/>
      <c r="AZ170" s="116"/>
      <c r="BA170" s="116"/>
      <c r="BB170" s="116"/>
      <c r="BC170" s="116"/>
      <c r="BD170" s="116"/>
      <c r="BE170" s="116"/>
      <c r="BF170" s="116"/>
      <c r="BG170" s="116"/>
      <c r="BH170" s="116"/>
      <c r="BI170" s="116"/>
      <c r="BJ170" s="116"/>
      <c r="BK170" s="116"/>
      <c r="BL170" s="116"/>
      <c r="BM170" s="116"/>
      <c r="BN170" s="116"/>
      <c r="BO170" s="116"/>
      <c r="BP170" s="116"/>
      <c r="BQ170" s="116"/>
      <c r="BR170" s="19"/>
      <c r="BS170" s="116"/>
      <c r="BT170" s="10"/>
    </row>
    <row r="171" spans="1:72" ht="29.25" customHeight="1" x14ac:dyDescent="0.3">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c r="AX171" s="116"/>
      <c r="AY171" s="116"/>
      <c r="AZ171" s="116"/>
      <c r="BA171" s="116"/>
      <c r="BB171" s="116"/>
      <c r="BC171" s="116"/>
      <c r="BD171" s="116"/>
      <c r="BE171" s="116"/>
      <c r="BF171" s="116"/>
      <c r="BG171" s="116"/>
      <c r="BH171" s="116"/>
      <c r="BI171" s="116"/>
      <c r="BJ171" s="116"/>
      <c r="BK171" s="116"/>
      <c r="BL171" s="116"/>
      <c r="BM171" s="116"/>
      <c r="BN171" s="116"/>
      <c r="BO171" s="116"/>
      <c r="BP171" s="116"/>
      <c r="BQ171" s="116"/>
      <c r="BR171" s="19"/>
      <c r="BS171" s="116"/>
      <c r="BT171" s="10"/>
    </row>
    <row r="172" spans="1:72" ht="29.25" customHeight="1" x14ac:dyDescent="0.3">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16"/>
      <c r="AJ172" s="116"/>
      <c r="AK172" s="116"/>
      <c r="AL172" s="116"/>
      <c r="AM172" s="116"/>
      <c r="AN172" s="116"/>
      <c r="AO172" s="116"/>
      <c r="AP172" s="116"/>
      <c r="AQ172" s="116"/>
      <c r="AR172" s="116"/>
      <c r="AS172" s="116"/>
      <c r="AT172" s="116"/>
      <c r="AU172" s="116"/>
      <c r="AV172" s="116"/>
      <c r="AW172" s="116"/>
      <c r="AX172" s="116"/>
      <c r="AY172" s="116"/>
      <c r="AZ172" s="116"/>
      <c r="BA172" s="116"/>
      <c r="BB172" s="116"/>
      <c r="BC172" s="116"/>
      <c r="BD172" s="116"/>
      <c r="BE172" s="116"/>
      <c r="BF172" s="116"/>
      <c r="BG172" s="116"/>
      <c r="BH172" s="116"/>
      <c r="BI172" s="116"/>
      <c r="BJ172" s="116"/>
      <c r="BK172" s="116"/>
      <c r="BL172" s="116"/>
      <c r="BM172" s="116"/>
      <c r="BN172" s="116"/>
      <c r="BO172" s="116"/>
      <c r="BP172" s="116"/>
      <c r="BQ172" s="116"/>
      <c r="BR172" s="19"/>
      <c r="BS172" s="116"/>
      <c r="BT172" s="10"/>
    </row>
    <row r="173" spans="1:72" ht="29.25" customHeight="1" x14ac:dyDescent="0.3">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c r="AU173" s="116"/>
      <c r="AV173" s="116"/>
      <c r="AW173" s="116"/>
      <c r="AX173" s="116"/>
      <c r="AY173" s="116"/>
      <c r="AZ173" s="116"/>
      <c r="BA173" s="116"/>
      <c r="BB173" s="116"/>
      <c r="BC173" s="116"/>
      <c r="BD173" s="116"/>
      <c r="BE173" s="116"/>
      <c r="BF173" s="116"/>
      <c r="BG173" s="116"/>
      <c r="BH173" s="116"/>
      <c r="BI173" s="116"/>
      <c r="BJ173" s="116"/>
      <c r="BK173" s="116"/>
      <c r="BL173" s="116"/>
      <c r="BM173" s="116"/>
      <c r="BN173" s="116"/>
      <c r="BO173" s="116"/>
      <c r="BP173" s="116"/>
      <c r="BQ173" s="116"/>
      <c r="BR173" s="19"/>
      <c r="BS173" s="116"/>
      <c r="BT173" s="10"/>
    </row>
    <row r="174" spans="1:72" ht="29.25" customHeight="1" x14ac:dyDescent="0.3">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116"/>
      <c r="BD174" s="116"/>
      <c r="BE174" s="116"/>
      <c r="BF174" s="116"/>
      <c r="BG174" s="116"/>
      <c r="BH174" s="116"/>
      <c r="BI174" s="116"/>
      <c r="BJ174" s="116"/>
      <c r="BK174" s="116"/>
      <c r="BL174" s="116"/>
      <c r="BM174" s="116"/>
      <c r="BN174" s="116"/>
      <c r="BO174" s="116"/>
      <c r="BP174" s="116"/>
      <c r="BQ174" s="116"/>
      <c r="BR174" s="19"/>
      <c r="BS174" s="116"/>
      <c r="BT174" s="10"/>
    </row>
    <row r="175" spans="1:72" ht="29.25" customHeight="1" x14ac:dyDescent="0.3">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c r="AP175" s="116"/>
      <c r="AQ175" s="116"/>
      <c r="AR175" s="116"/>
      <c r="AS175" s="116"/>
      <c r="AT175" s="116"/>
      <c r="AU175" s="116"/>
      <c r="AV175" s="116"/>
      <c r="AW175" s="116"/>
      <c r="AX175" s="116"/>
      <c r="AY175" s="116"/>
      <c r="AZ175" s="116"/>
      <c r="BA175" s="116"/>
      <c r="BB175" s="116"/>
      <c r="BC175" s="116"/>
      <c r="BD175" s="116"/>
      <c r="BE175" s="116"/>
      <c r="BF175" s="116"/>
      <c r="BG175" s="116"/>
      <c r="BH175" s="116"/>
      <c r="BI175" s="116"/>
      <c r="BJ175" s="116"/>
      <c r="BK175" s="116"/>
      <c r="BL175" s="116"/>
      <c r="BM175" s="116"/>
      <c r="BN175" s="116"/>
      <c r="BO175" s="116"/>
      <c r="BP175" s="116"/>
      <c r="BQ175" s="116"/>
      <c r="BR175" s="19"/>
      <c r="BS175" s="116"/>
      <c r="BT175" s="10"/>
    </row>
    <row r="176" spans="1:72" ht="29.25" customHeight="1" x14ac:dyDescent="0.3">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6"/>
      <c r="AX176" s="116"/>
      <c r="AY176" s="116"/>
      <c r="AZ176" s="116"/>
      <c r="BA176" s="116"/>
      <c r="BB176" s="116"/>
      <c r="BC176" s="116"/>
      <c r="BD176" s="116"/>
      <c r="BE176" s="116"/>
      <c r="BF176" s="116"/>
      <c r="BG176" s="116"/>
      <c r="BH176" s="116"/>
      <c r="BI176" s="116"/>
      <c r="BJ176" s="116"/>
      <c r="BK176" s="116"/>
      <c r="BL176" s="116"/>
      <c r="BM176" s="116"/>
      <c r="BN176" s="116"/>
      <c r="BO176" s="116"/>
      <c r="BP176" s="116"/>
      <c r="BQ176" s="116"/>
      <c r="BR176" s="116"/>
      <c r="BS176" s="116"/>
      <c r="BT176" s="10"/>
    </row>
    <row r="177" spans="1:72" ht="29.25" customHeight="1" x14ac:dyDescent="0.3">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c r="AP177" s="116"/>
      <c r="AQ177" s="116"/>
      <c r="AR177" s="116"/>
      <c r="AS177" s="116"/>
      <c r="AT177" s="116"/>
      <c r="AU177" s="116"/>
      <c r="AV177" s="116"/>
      <c r="AW177" s="116"/>
      <c r="AX177" s="116"/>
      <c r="AY177" s="116"/>
      <c r="AZ177" s="116"/>
      <c r="BA177" s="116"/>
      <c r="BB177" s="116"/>
      <c r="BC177" s="116"/>
      <c r="BD177" s="116"/>
      <c r="BE177" s="116"/>
      <c r="BF177" s="116"/>
      <c r="BG177" s="116"/>
      <c r="BH177" s="116"/>
      <c r="BI177" s="116"/>
      <c r="BJ177" s="116"/>
      <c r="BK177" s="116"/>
      <c r="BL177" s="116"/>
      <c r="BM177" s="116"/>
      <c r="BN177" s="116"/>
      <c r="BO177" s="116"/>
      <c r="BP177" s="116"/>
      <c r="BQ177" s="116"/>
      <c r="BR177" s="116"/>
      <c r="BS177" s="116"/>
      <c r="BT177" s="10"/>
    </row>
    <row r="178" spans="1:72" ht="29.25" customHeight="1" x14ac:dyDescent="0.3">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c r="AN178" s="116"/>
      <c r="AO178" s="116"/>
      <c r="AP178" s="116"/>
      <c r="AQ178" s="116"/>
      <c r="AR178" s="116"/>
      <c r="AS178" s="116"/>
      <c r="AT178" s="116"/>
      <c r="AU178" s="116"/>
      <c r="AV178" s="116"/>
      <c r="AW178" s="116"/>
      <c r="AX178" s="116"/>
      <c r="AY178" s="116"/>
      <c r="AZ178" s="116"/>
      <c r="BA178" s="116"/>
      <c r="BB178" s="116"/>
      <c r="BC178" s="116"/>
      <c r="BD178" s="116"/>
      <c r="BE178" s="116"/>
      <c r="BF178" s="116"/>
      <c r="BG178" s="116"/>
      <c r="BH178" s="116"/>
      <c r="BI178" s="116"/>
      <c r="BJ178" s="116"/>
      <c r="BK178" s="116"/>
      <c r="BL178" s="116"/>
      <c r="BM178" s="116"/>
      <c r="BN178" s="116"/>
      <c r="BO178" s="116"/>
      <c r="BP178" s="116"/>
      <c r="BQ178" s="116"/>
      <c r="BR178" s="116"/>
      <c r="BS178" s="116"/>
      <c r="BT178" s="10"/>
    </row>
    <row r="179" spans="1:72" ht="29.25" customHeight="1" x14ac:dyDescent="0.3">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116"/>
      <c r="AT179" s="116"/>
      <c r="AU179" s="116"/>
      <c r="AV179" s="116"/>
      <c r="AW179" s="116"/>
      <c r="AX179" s="116"/>
      <c r="AY179" s="116"/>
      <c r="AZ179" s="116"/>
      <c r="BA179" s="116"/>
      <c r="BB179" s="116"/>
      <c r="BC179" s="116"/>
      <c r="BD179" s="116"/>
      <c r="BE179" s="116"/>
      <c r="BF179" s="116"/>
      <c r="BG179" s="116"/>
      <c r="BH179" s="116"/>
      <c r="BI179" s="116"/>
      <c r="BJ179" s="116"/>
      <c r="BK179" s="116"/>
      <c r="BL179" s="116"/>
      <c r="BM179" s="116"/>
      <c r="BN179" s="116"/>
      <c r="BO179" s="116"/>
      <c r="BP179" s="116"/>
      <c r="BQ179" s="116"/>
      <c r="BR179" s="116"/>
      <c r="BS179" s="116"/>
      <c r="BT179" s="10"/>
    </row>
    <row r="180" spans="1:72" ht="29.25" customHeight="1" x14ac:dyDescent="0.3">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c r="AU180" s="116"/>
      <c r="AV180" s="116"/>
      <c r="AW180" s="116"/>
      <c r="AX180" s="116"/>
      <c r="AY180" s="116"/>
      <c r="AZ180" s="116"/>
      <c r="BA180" s="116"/>
      <c r="BB180" s="116"/>
      <c r="BC180" s="116"/>
      <c r="BD180" s="116"/>
      <c r="BE180" s="116"/>
      <c r="BF180" s="116"/>
      <c r="BG180" s="116"/>
      <c r="BH180" s="116"/>
      <c r="BI180" s="116"/>
      <c r="BJ180" s="116"/>
      <c r="BK180" s="116"/>
      <c r="BL180" s="116"/>
      <c r="BM180" s="116"/>
      <c r="BN180" s="116"/>
      <c r="BO180" s="116"/>
      <c r="BP180" s="116"/>
      <c r="BQ180" s="116"/>
      <c r="BR180" s="116"/>
      <c r="BS180" s="116"/>
      <c r="BT180" s="10"/>
    </row>
    <row r="181" spans="1:72" ht="29.25" customHeight="1" x14ac:dyDescent="0.3">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c r="AX181" s="116"/>
      <c r="AY181" s="116"/>
      <c r="AZ181" s="116"/>
      <c r="BA181" s="116"/>
      <c r="BB181" s="116"/>
      <c r="BC181" s="116"/>
      <c r="BD181" s="116"/>
      <c r="BE181" s="116"/>
      <c r="BF181" s="116"/>
      <c r="BG181" s="116"/>
      <c r="BH181" s="116"/>
      <c r="BI181" s="116"/>
      <c r="BJ181" s="116"/>
      <c r="BK181" s="116"/>
      <c r="BL181" s="116"/>
      <c r="BM181" s="116"/>
      <c r="BN181" s="116"/>
      <c r="BO181" s="116"/>
      <c r="BP181" s="116"/>
      <c r="BQ181" s="116"/>
      <c r="BR181" s="116"/>
      <c r="BS181" s="116"/>
      <c r="BT181" s="10"/>
    </row>
    <row r="182" spans="1:72" ht="29.25" customHeight="1" x14ac:dyDescent="0.3">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116"/>
      <c r="AT182" s="116"/>
      <c r="AU182" s="116"/>
      <c r="AV182" s="116"/>
      <c r="AW182" s="116"/>
      <c r="AX182" s="116"/>
      <c r="AY182" s="116"/>
      <c r="AZ182" s="116"/>
      <c r="BA182" s="116"/>
      <c r="BB182" s="116"/>
      <c r="BC182" s="116"/>
      <c r="BD182" s="116"/>
      <c r="BE182" s="116"/>
      <c r="BF182" s="116"/>
      <c r="BG182" s="116"/>
      <c r="BH182" s="116"/>
      <c r="BI182" s="116"/>
      <c r="BJ182" s="116"/>
      <c r="BK182" s="116"/>
      <c r="BL182" s="116"/>
      <c r="BM182" s="116"/>
      <c r="BN182" s="116"/>
      <c r="BO182" s="116"/>
      <c r="BP182" s="116"/>
      <c r="BQ182" s="116"/>
      <c r="BR182" s="116"/>
      <c r="BS182" s="116"/>
      <c r="BT182" s="10"/>
    </row>
    <row r="183" spans="1:72" ht="29.25" customHeight="1" x14ac:dyDescent="0.3">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c r="AU183" s="116"/>
      <c r="AV183" s="116"/>
      <c r="AW183" s="116"/>
      <c r="AX183" s="116"/>
      <c r="AY183" s="116"/>
      <c r="AZ183" s="116"/>
      <c r="BA183" s="116"/>
      <c r="BB183" s="116"/>
      <c r="BC183" s="116"/>
      <c r="BD183" s="116"/>
      <c r="BE183" s="116"/>
      <c r="BF183" s="116"/>
      <c r="BG183" s="116"/>
      <c r="BH183" s="116"/>
      <c r="BI183" s="116"/>
      <c r="BJ183" s="116"/>
      <c r="BK183" s="116"/>
      <c r="BL183" s="116"/>
      <c r="BM183" s="116"/>
      <c r="BN183" s="116"/>
      <c r="BO183" s="116"/>
      <c r="BP183" s="116"/>
      <c r="BQ183" s="116"/>
      <c r="BR183" s="116"/>
      <c r="BS183" s="116"/>
      <c r="BT183" s="10"/>
    </row>
    <row r="184" spans="1:72" ht="29.25" customHeight="1" x14ac:dyDescent="0.3">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16"/>
      <c r="AJ184" s="116"/>
      <c r="AK184" s="116"/>
      <c r="AL184" s="116"/>
      <c r="AM184" s="116"/>
      <c r="AN184" s="116"/>
      <c r="AO184" s="116"/>
      <c r="AP184" s="116"/>
      <c r="AQ184" s="116"/>
      <c r="AR184" s="116"/>
      <c r="AS184" s="116"/>
      <c r="AT184" s="116"/>
      <c r="AU184" s="116"/>
      <c r="AV184" s="116"/>
      <c r="AW184" s="116"/>
      <c r="AX184" s="116"/>
      <c r="AY184" s="116"/>
      <c r="AZ184" s="116"/>
      <c r="BA184" s="116"/>
      <c r="BB184" s="116"/>
      <c r="BC184" s="116"/>
      <c r="BD184" s="116"/>
      <c r="BE184" s="116"/>
      <c r="BF184" s="116"/>
      <c r="BG184" s="116"/>
      <c r="BH184" s="116"/>
      <c r="BI184" s="116"/>
      <c r="BJ184" s="116"/>
      <c r="BK184" s="116"/>
      <c r="BL184" s="116"/>
      <c r="BM184" s="116"/>
      <c r="BN184" s="116"/>
      <c r="BO184" s="116"/>
      <c r="BP184" s="116"/>
      <c r="BQ184" s="116"/>
      <c r="BR184" s="116"/>
      <c r="BS184" s="116"/>
      <c r="BT184" s="10"/>
    </row>
    <row r="185" spans="1:72" ht="29.25" customHeight="1" x14ac:dyDescent="0.3">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116"/>
      <c r="BD185" s="116"/>
      <c r="BE185" s="116"/>
      <c r="BF185" s="116"/>
      <c r="BG185" s="116"/>
      <c r="BH185" s="116"/>
      <c r="BI185" s="116"/>
      <c r="BJ185" s="116"/>
      <c r="BK185" s="116"/>
      <c r="BL185" s="116"/>
      <c r="BM185" s="116"/>
      <c r="BN185" s="116"/>
      <c r="BO185" s="116"/>
      <c r="BP185" s="116"/>
      <c r="BQ185" s="116"/>
      <c r="BR185" s="116"/>
      <c r="BS185" s="116"/>
      <c r="BT185" s="10"/>
    </row>
    <row r="186" spans="1:72" ht="29.25" customHeight="1" x14ac:dyDescent="0.3">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16"/>
      <c r="AJ186" s="116"/>
      <c r="AK186" s="116"/>
      <c r="AL186" s="116"/>
      <c r="AM186" s="116"/>
      <c r="AN186" s="116"/>
      <c r="AO186" s="116"/>
      <c r="AP186" s="116"/>
      <c r="AQ186" s="116"/>
      <c r="AR186" s="116"/>
      <c r="AS186" s="116"/>
      <c r="AT186" s="116"/>
      <c r="AU186" s="116"/>
      <c r="AV186" s="116"/>
      <c r="AW186" s="116"/>
      <c r="AX186" s="116"/>
      <c r="AY186" s="116"/>
      <c r="AZ186" s="116"/>
      <c r="BA186" s="116"/>
      <c r="BB186" s="116"/>
      <c r="BC186" s="116"/>
      <c r="BD186" s="116"/>
      <c r="BE186" s="116"/>
      <c r="BF186" s="116"/>
      <c r="BG186" s="116"/>
      <c r="BH186" s="116"/>
      <c r="BI186" s="116"/>
      <c r="BJ186" s="116"/>
      <c r="BK186" s="116"/>
      <c r="BL186" s="116"/>
      <c r="BM186" s="116"/>
      <c r="BN186" s="116"/>
      <c r="BO186" s="116"/>
      <c r="BP186" s="116"/>
      <c r="BQ186" s="116"/>
      <c r="BR186" s="116"/>
      <c r="BS186" s="116"/>
      <c r="BT186" s="10"/>
    </row>
    <row r="187" spans="1:72" ht="29.25" customHeight="1" x14ac:dyDescent="0.3">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c r="AU187" s="116"/>
      <c r="AV187" s="116"/>
      <c r="AW187" s="116"/>
      <c r="AX187" s="116"/>
      <c r="AY187" s="116"/>
      <c r="AZ187" s="116"/>
      <c r="BA187" s="116"/>
      <c r="BB187" s="116"/>
      <c r="BC187" s="116"/>
      <c r="BD187" s="116"/>
      <c r="BE187" s="116"/>
      <c r="BF187" s="116"/>
      <c r="BG187" s="116"/>
      <c r="BH187" s="116"/>
      <c r="BI187" s="116"/>
      <c r="BJ187" s="116"/>
      <c r="BK187" s="116"/>
      <c r="BL187" s="116"/>
      <c r="BM187" s="116"/>
      <c r="BN187" s="116"/>
      <c r="BO187" s="116"/>
      <c r="BP187" s="116"/>
      <c r="BQ187" s="116"/>
      <c r="BR187" s="116"/>
      <c r="BS187" s="116"/>
      <c r="BT187" s="10"/>
    </row>
    <row r="188" spans="1:72" ht="29.25" customHeight="1" x14ac:dyDescent="0.3">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6"/>
      <c r="AK188" s="116"/>
      <c r="AL188" s="116"/>
      <c r="AM188" s="116"/>
      <c r="AN188" s="116"/>
      <c r="AO188" s="116"/>
      <c r="AP188" s="116"/>
      <c r="AQ188" s="116"/>
      <c r="AR188" s="116"/>
      <c r="AS188" s="116"/>
      <c r="AT188" s="116"/>
      <c r="AU188" s="116"/>
      <c r="AV188" s="116"/>
      <c r="AW188" s="116"/>
      <c r="AX188" s="116"/>
      <c r="AY188" s="116"/>
      <c r="AZ188" s="116"/>
      <c r="BA188" s="116"/>
      <c r="BB188" s="116"/>
      <c r="BC188" s="116"/>
      <c r="BD188" s="116"/>
      <c r="BE188" s="116"/>
      <c r="BF188" s="116"/>
      <c r="BG188" s="116"/>
      <c r="BH188" s="116"/>
      <c r="BI188" s="116"/>
      <c r="BJ188" s="116"/>
      <c r="BK188" s="116"/>
      <c r="BL188" s="116"/>
      <c r="BM188" s="116"/>
      <c r="BN188" s="116"/>
      <c r="BO188" s="116"/>
      <c r="BP188" s="116"/>
      <c r="BQ188" s="116"/>
      <c r="BR188" s="116"/>
      <c r="BS188" s="116"/>
      <c r="BT188" s="10"/>
    </row>
    <row r="189" spans="1:72" ht="29.25" customHeight="1" x14ac:dyDescent="0.3">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16"/>
      <c r="AJ189" s="116"/>
      <c r="AK189" s="116"/>
      <c r="AL189" s="116"/>
      <c r="AM189" s="116"/>
      <c r="AN189" s="116"/>
      <c r="AO189" s="116"/>
      <c r="AP189" s="116"/>
      <c r="AQ189" s="116"/>
      <c r="AR189" s="116"/>
      <c r="AS189" s="116"/>
      <c r="AT189" s="116"/>
      <c r="AU189" s="116"/>
      <c r="AV189" s="116"/>
      <c r="AW189" s="116"/>
      <c r="AX189" s="116"/>
      <c r="AY189" s="116"/>
      <c r="AZ189" s="116"/>
      <c r="BA189" s="116"/>
      <c r="BB189" s="116"/>
      <c r="BC189" s="116"/>
      <c r="BD189" s="116"/>
      <c r="BE189" s="116"/>
      <c r="BF189" s="116"/>
      <c r="BG189" s="116"/>
      <c r="BH189" s="116"/>
      <c r="BI189" s="116"/>
      <c r="BJ189" s="116"/>
      <c r="BK189" s="116"/>
      <c r="BL189" s="116"/>
      <c r="BM189" s="116"/>
      <c r="BN189" s="116"/>
      <c r="BO189" s="116"/>
      <c r="BP189" s="116"/>
      <c r="BQ189" s="116"/>
      <c r="BR189" s="116"/>
      <c r="BS189" s="116"/>
      <c r="BT189" s="10"/>
    </row>
    <row r="190" spans="1:72" ht="29.25" customHeight="1" x14ac:dyDescent="0.3">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16"/>
      <c r="AJ190" s="116"/>
      <c r="AK190" s="116"/>
      <c r="AL190" s="116"/>
      <c r="AM190" s="116"/>
      <c r="AN190" s="116"/>
      <c r="AO190" s="116"/>
      <c r="AP190" s="116"/>
      <c r="AQ190" s="116"/>
      <c r="AR190" s="116"/>
      <c r="AS190" s="116"/>
      <c r="AT190" s="116"/>
      <c r="AU190" s="116"/>
      <c r="AV190" s="116"/>
      <c r="AW190" s="116"/>
      <c r="AX190" s="116"/>
      <c r="AY190" s="116"/>
      <c r="AZ190" s="116"/>
      <c r="BA190" s="116"/>
      <c r="BB190" s="116"/>
      <c r="BC190" s="116"/>
      <c r="BD190" s="116"/>
      <c r="BE190" s="116"/>
      <c r="BF190" s="116"/>
      <c r="BG190" s="116"/>
      <c r="BH190" s="116"/>
      <c r="BI190" s="116"/>
      <c r="BJ190" s="116"/>
      <c r="BK190" s="116"/>
      <c r="BL190" s="116"/>
      <c r="BM190" s="116"/>
      <c r="BN190" s="116"/>
      <c r="BO190" s="116"/>
      <c r="BP190" s="116"/>
      <c r="BQ190" s="116"/>
      <c r="BR190" s="116"/>
      <c r="BS190" s="116"/>
      <c r="BT190" s="10"/>
    </row>
    <row r="191" spans="1:72" ht="29.25" customHeight="1" x14ac:dyDescent="0.3">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16"/>
      <c r="AJ191" s="116"/>
      <c r="AK191" s="116"/>
      <c r="AL191" s="116"/>
      <c r="AM191" s="116"/>
      <c r="AN191" s="116"/>
      <c r="AO191" s="116"/>
      <c r="AP191" s="116"/>
      <c r="AQ191" s="116"/>
      <c r="AR191" s="116"/>
      <c r="AS191" s="116"/>
      <c r="AT191" s="116"/>
      <c r="AU191" s="116"/>
      <c r="AV191" s="116"/>
      <c r="AW191" s="116"/>
      <c r="AX191" s="116"/>
      <c r="AY191" s="116"/>
      <c r="AZ191" s="116"/>
      <c r="BA191" s="116"/>
      <c r="BB191" s="116"/>
      <c r="BC191" s="116"/>
      <c r="BD191" s="116"/>
      <c r="BE191" s="116"/>
      <c r="BF191" s="116"/>
      <c r="BG191" s="116"/>
      <c r="BH191" s="116"/>
      <c r="BI191" s="116"/>
      <c r="BJ191" s="116"/>
      <c r="BK191" s="116"/>
      <c r="BL191" s="116"/>
      <c r="BM191" s="116"/>
      <c r="BN191" s="116"/>
      <c r="BO191" s="116"/>
      <c r="BP191" s="116"/>
      <c r="BQ191" s="116"/>
      <c r="BR191" s="116"/>
      <c r="BS191" s="116"/>
      <c r="BT191" s="10"/>
    </row>
    <row r="192" spans="1:72" ht="29.25" customHeight="1" x14ac:dyDescent="0.3">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c r="AM192" s="116"/>
      <c r="AN192" s="116"/>
      <c r="AO192" s="116"/>
      <c r="AP192" s="116"/>
      <c r="AQ192" s="116"/>
      <c r="AR192" s="116"/>
      <c r="AS192" s="116"/>
      <c r="AT192" s="116"/>
      <c r="AU192" s="116"/>
      <c r="AV192" s="116"/>
      <c r="AW192" s="116"/>
      <c r="AX192" s="116"/>
      <c r="AY192" s="116"/>
      <c r="AZ192" s="116"/>
      <c r="BA192" s="116"/>
      <c r="BB192" s="116"/>
      <c r="BC192" s="116"/>
      <c r="BD192" s="116"/>
      <c r="BE192" s="116"/>
      <c r="BF192" s="116"/>
      <c r="BG192" s="116"/>
      <c r="BH192" s="116"/>
      <c r="BI192" s="116"/>
      <c r="BJ192" s="116"/>
      <c r="BK192" s="116"/>
      <c r="BL192" s="116"/>
      <c r="BM192" s="116"/>
      <c r="BN192" s="116"/>
      <c r="BO192" s="116"/>
      <c r="BP192" s="116"/>
      <c r="BQ192" s="116"/>
      <c r="BR192" s="116"/>
      <c r="BS192" s="116"/>
      <c r="BT192" s="10"/>
    </row>
    <row r="193" spans="1:72" ht="29.25" customHeight="1" x14ac:dyDescent="0.3">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16"/>
      <c r="AJ193" s="116"/>
      <c r="AK193" s="116"/>
      <c r="AL193" s="116"/>
      <c r="AM193" s="116"/>
      <c r="AN193" s="116"/>
      <c r="AO193" s="116"/>
      <c r="AP193" s="116"/>
      <c r="AQ193" s="116"/>
      <c r="AR193" s="116"/>
      <c r="AS193" s="116"/>
      <c r="AT193" s="116"/>
      <c r="AU193" s="116"/>
      <c r="AV193" s="116"/>
      <c r="AW193" s="116"/>
      <c r="AX193" s="116"/>
      <c r="AY193" s="116"/>
      <c r="AZ193" s="116"/>
      <c r="BA193" s="116"/>
      <c r="BB193" s="116"/>
      <c r="BC193" s="116"/>
      <c r="BD193" s="116"/>
      <c r="BE193" s="116"/>
      <c r="BF193" s="116"/>
      <c r="BG193" s="116"/>
      <c r="BH193" s="116"/>
      <c r="BI193" s="116"/>
      <c r="BJ193" s="116"/>
      <c r="BK193" s="116"/>
      <c r="BL193" s="116"/>
      <c r="BM193" s="116"/>
      <c r="BN193" s="116"/>
      <c r="BO193" s="116"/>
      <c r="BP193" s="116"/>
      <c r="BQ193" s="116"/>
      <c r="BR193" s="116"/>
      <c r="BS193" s="116"/>
      <c r="BT193" s="10"/>
    </row>
    <row r="194" spans="1:72" ht="29.25" customHeight="1" x14ac:dyDescent="0.3">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16"/>
      <c r="AJ194" s="116"/>
      <c r="AK194" s="116"/>
      <c r="AL194" s="116"/>
      <c r="AM194" s="116"/>
      <c r="AN194" s="116"/>
      <c r="AO194" s="116"/>
      <c r="AP194" s="116"/>
      <c r="AQ194" s="116"/>
      <c r="AR194" s="116"/>
      <c r="AS194" s="116"/>
      <c r="AT194" s="116"/>
      <c r="AU194" s="116"/>
      <c r="AV194" s="116"/>
      <c r="AW194" s="116"/>
      <c r="AX194" s="116"/>
      <c r="AY194" s="116"/>
      <c r="AZ194" s="116"/>
      <c r="BA194" s="116"/>
      <c r="BB194" s="116"/>
      <c r="BC194" s="116"/>
      <c r="BD194" s="116"/>
      <c r="BE194" s="116"/>
      <c r="BF194" s="116"/>
      <c r="BG194" s="116"/>
      <c r="BH194" s="116"/>
      <c r="BI194" s="116"/>
      <c r="BJ194" s="116"/>
      <c r="BK194" s="116"/>
      <c r="BL194" s="116"/>
      <c r="BM194" s="116"/>
      <c r="BN194" s="116"/>
      <c r="BO194" s="116"/>
      <c r="BP194" s="116"/>
      <c r="BQ194" s="116"/>
      <c r="BR194" s="116"/>
      <c r="BS194" s="116"/>
      <c r="BT194" s="10"/>
    </row>
    <row r="195" spans="1:72" ht="29.25" customHeight="1" x14ac:dyDescent="0.3">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116"/>
      <c r="AI195" s="116"/>
      <c r="AJ195" s="116"/>
      <c r="AK195" s="116"/>
      <c r="AL195" s="116"/>
      <c r="AM195" s="116"/>
      <c r="AN195" s="116"/>
      <c r="AO195" s="116"/>
      <c r="AP195" s="116"/>
      <c r="AQ195" s="116"/>
      <c r="AR195" s="116"/>
      <c r="AS195" s="116"/>
      <c r="AT195" s="116"/>
      <c r="AU195" s="116"/>
      <c r="AV195" s="116"/>
      <c r="AW195" s="116"/>
      <c r="AX195" s="116"/>
      <c r="AY195" s="116"/>
      <c r="AZ195" s="116"/>
      <c r="BA195" s="116"/>
      <c r="BB195" s="116"/>
      <c r="BC195" s="116"/>
      <c r="BD195" s="116"/>
      <c r="BE195" s="116"/>
      <c r="BF195" s="116"/>
      <c r="BG195" s="116"/>
      <c r="BH195" s="116"/>
      <c r="BI195" s="116"/>
      <c r="BJ195" s="116"/>
      <c r="BK195" s="116"/>
      <c r="BL195" s="116"/>
      <c r="BM195" s="116"/>
      <c r="BN195" s="116"/>
      <c r="BO195" s="116"/>
      <c r="BP195" s="116"/>
      <c r="BQ195" s="116"/>
      <c r="BR195" s="116"/>
      <c r="BS195" s="116"/>
      <c r="BT195" s="10"/>
    </row>
    <row r="196" spans="1:72" ht="29.25" customHeight="1" x14ac:dyDescent="0.3">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116"/>
      <c r="BD196" s="116"/>
      <c r="BE196" s="116"/>
      <c r="BF196" s="116"/>
      <c r="BG196" s="116"/>
      <c r="BH196" s="116"/>
      <c r="BI196" s="116"/>
      <c r="BJ196" s="116"/>
      <c r="BK196" s="116"/>
      <c r="BL196" s="116"/>
      <c r="BM196" s="116"/>
      <c r="BN196" s="116"/>
      <c r="BO196" s="116"/>
      <c r="BP196" s="116"/>
      <c r="BQ196" s="116"/>
      <c r="BR196" s="116"/>
      <c r="BS196" s="116"/>
      <c r="BT196" s="10"/>
    </row>
    <row r="197" spans="1:72" ht="29.25" customHeight="1" x14ac:dyDescent="0.3">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116"/>
      <c r="AI197" s="116"/>
      <c r="AJ197" s="116"/>
      <c r="AK197" s="116"/>
      <c r="AL197" s="116"/>
      <c r="AM197" s="116"/>
      <c r="AN197" s="116"/>
      <c r="AO197" s="116"/>
      <c r="AP197" s="116"/>
      <c r="AQ197" s="116"/>
      <c r="AR197" s="116"/>
      <c r="AS197" s="116"/>
      <c r="AT197" s="116"/>
      <c r="AU197" s="116"/>
      <c r="AV197" s="116"/>
      <c r="AW197" s="116"/>
      <c r="AX197" s="116"/>
      <c r="AY197" s="116"/>
      <c r="AZ197" s="116"/>
      <c r="BA197" s="116"/>
      <c r="BB197" s="116"/>
      <c r="BC197" s="116"/>
      <c r="BD197" s="116"/>
      <c r="BE197" s="116"/>
      <c r="BF197" s="116"/>
      <c r="BG197" s="116"/>
      <c r="BH197" s="116"/>
      <c r="BI197" s="116"/>
      <c r="BJ197" s="116"/>
      <c r="BK197" s="116"/>
      <c r="BL197" s="116"/>
      <c r="BM197" s="116"/>
      <c r="BN197" s="116"/>
      <c r="BO197" s="116"/>
      <c r="BP197" s="116"/>
      <c r="BQ197" s="116"/>
      <c r="BR197" s="116"/>
      <c r="BS197" s="116"/>
      <c r="BT197" s="10"/>
    </row>
    <row r="198" spans="1:72" ht="29.25" customHeight="1" x14ac:dyDescent="0.3">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116"/>
      <c r="AI198" s="116"/>
      <c r="AJ198" s="116"/>
      <c r="AK198" s="116"/>
      <c r="AL198" s="116"/>
      <c r="AM198" s="116"/>
      <c r="AN198" s="116"/>
      <c r="AO198" s="116"/>
      <c r="AP198" s="116"/>
      <c r="AQ198" s="116"/>
      <c r="AR198" s="116"/>
      <c r="AS198" s="116"/>
      <c r="AT198" s="116"/>
      <c r="AU198" s="116"/>
      <c r="AV198" s="116"/>
      <c r="AW198" s="116"/>
      <c r="AX198" s="116"/>
      <c r="AY198" s="116"/>
      <c r="AZ198" s="116"/>
      <c r="BA198" s="116"/>
      <c r="BB198" s="116"/>
      <c r="BC198" s="116"/>
      <c r="BD198" s="116"/>
      <c r="BE198" s="116"/>
      <c r="BF198" s="116"/>
      <c r="BG198" s="116"/>
      <c r="BH198" s="116"/>
      <c r="BI198" s="116"/>
      <c r="BJ198" s="116"/>
      <c r="BK198" s="116"/>
      <c r="BL198" s="116"/>
      <c r="BM198" s="116"/>
      <c r="BN198" s="116"/>
      <c r="BO198" s="116"/>
      <c r="BP198" s="116"/>
      <c r="BQ198" s="116"/>
      <c r="BR198" s="116"/>
      <c r="BS198" s="116"/>
      <c r="BT198" s="10"/>
    </row>
    <row r="199" spans="1:72" ht="29.25" customHeight="1" x14ac:dyDescent="0.3">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116"/>
      <c r="AI199" s="116"/>
      <c r="AJ199" s="116"/>
      <c r="AK199" s="116"/>
      <c r="AL199" s="116"/>
      <c r="AM199" s="116"/>
      <c r="AN199" s="116"/>
      <c r="AO199" s="116"/>
      <c r="AP199" s="116"/>
      <c r="AQ199" s="116"/>
      <c r="AR199" s="116"/>
      <c r="AS199" s="116"/>
      <c r="AT199" s="116"/>
      <c r="AU199" s="116"/>
      <c r="AV199" s="116"/>
      <c r="AW199" s="116"/>
      <c r="AX199" s="116"/>
      <c r="AY199" s="116"/>
      <c r="AZ199" s="116"/>
      <c r="BA199" s="116"/>
      <c r="BB199" s="116"/>
      <c r="BC199" s="116"/>
      <c r="BD199" s="116"/>
      <c r="BE199" s="116"/>
      <c r="BF199" s="116"/>
      <c r="BG199" s="116"/>
      <c r="BH199" s="116"/>
      <c r="BI199" s="116"/>
      <c r="BJ199" s="116"/>
      <c r="BK199" s="116"/>
      <c r="BL199" s="116"/>
      <c r="BM199" s="116"/>
      <c r="BN199" s="116"/>
      <c r="BO199" s="116"/>
      <c r="BP199" s="116"/>
      <c r="BQ199" s="116"/>
      <c r="BR199" s="116"/>
      <c r="BS199" s="116"/>
      <c r="BT199" s="10"/>
    </row>
    <row r="200" spans="1:72" ht="29.25" customHeight="1" x14ac:dyDescent="0.3">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116"/>
      <c r="AI200" s="116"/>
      <c r="AJ200" s="116"/>
      <c r="AK200" s="116"/>
      <c r="AL200" s="116"/>
      <c r="AM200" s="116"/>
      <c r="AN200" s="116"/>
      <c r="AO200" s="116"/>
      <c r="AP200" s="116"/>
      <c r="AQ200" s="116"/>
      <c r="AR200" s="116"/>
      <c r="AS200" s="116"/>
      <c r="AT200" s="116"/>
      <c r="AU200" s="116"/>
      <c r="AV200" s="116"/>
      <c r="AW200" s="116"/>
      <c r="AX200" s="116"/>
      <c r="AY200" s="116"/>
      <c r="AZ200" s="116"/>
      <c r="BA200" s="116"/>
      <c r="BB200" s="116"/>
      <c r="BC200" s="116"/>
      <c r="BD200" s="116"/>
      <c r="BE200" s="116"/>
      <c r="BF200" s="116"/>
      <c r="BG200" s="116"/>
      <c r="BH200" s="116"/>
      <c r="BI200" s="116"/>
      <c r="BJ200" s="116"/>
      <c r="BK200" s="116"/>
      <c r="BL200" s="116"/>
      <c r="BM200" s="116"/>
      <c r="BN200" s="116"/>
      <c r="BO200" s="116"/>
      <c r="BP200" s="116"/>
      <c r="BQ200" s="116"/>
      <c r="BR200" s="116"/>
      <c r="BS200" s="116"/>
      <c r="BT200" s="10"/>
    </row>
    <row r="201" spans="1:72" ht="29.25" customHeight="1" x14ac:dyDescent="0.3">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116"/>
      <c r="AI201" s="116"/>
      <c r="AJ201" s="116"/>
      <c r="AK201" s="116"/>
      <c r="AL201" s="116"/>
      <c r="AM201" s="116"/>
      <c r="AN201" s="116"/>
      <c r="AO201" s="116"/>
      <c r="AP201" s="116"/>
      <c r="AQ201" s="116"/>
      <c r="AR201" s="116"/>
      <c r="AS201" s="116"/>
      <c r="AT201" s="116"/>
      <c r="AU201" s="116"/>
      <c r="AV201" s="116"/>
      <c r="AW201" s="116"/>
      <c r="AX201" s="116"/>
      <c r="AY201" s="116"/>
      <c r="AZ201" s="116"/>
      <c r="BA201" s="116"/>
      <c r="BB201" s="116"/>
      <c r="BC201" s="116"/>
      <c r="BD201" s="116"/>
      <c r="BE201" s="116"/>
      <c r="BF201" s="116"/>
      <c r="BG201" s="116"/>
      <c r="BH201" s="116"/>
      <c r="BI201" s="116"/>
      <c r="BJ201" s="116"/>
      <c r="BK201" s="116"/>
      <c r="BL201" s="116"/>
      <c r="BM201" s="116"/>
      <c r="BN201" s="116"/>
      <c r="BO201" s="116"/>
      <c r="BP201" s="116"/>
      <c r="BQ201" s="116"/>
      <c r="BR201" s="116"/>
      <c r="BS201" s="116"/>
      <c r="BT201" s="10"/>
    </row>
    <row r="202" spans="1:72" ht="29.25" customHeight="1" x14ac:dyDescent="0.3">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116"/>
      <c r="AI202" s="116"/>
      <c r="AJ202" s="116"/>
      <c r="AK202" s="116"/>
      <c r="AL202" s="116"/>
      <c r="AM202" s="116"/>
      <c r="AN202" s="116"/>
      <c r="AO202" s="116"/>
      <c r="AP202" s="116"/>
      <c r="AQ202" s="116"/>
      <c r="AR202" s="116"/>
      <c r="AS202" s="116"/>
      <c r="AT202" s="116"/>
      <c r="AU202" s="116"/>
      <c r="AV202" s="116"/>
      <c r="AW202" s="116"/>
      <c r="AX202" s="116"/>
      <c r="AY202" s="116"/>
      <c r="AZ202" s="116"/>
      <c r="BA202" s="116"/>
      <c r="BB202" s="116"/>
      <c r="BC202" s="116"/>
      <c r="BD202" s="116"/>
      <c r="BE202" s="116"/>
      <c r="BF202" s="116"/>
      <c r="BG202" s="116"/>
      <c r="BH202" s="116"/>
      <c r="BI202" s="116"/>
      <c r="BJ202" s="116"/>
      <c r="BK202" s="116"/>
      <c r="BL202" s="116"/>
      <c r="BM202" s="116"/>
      <c r="BN202" s="116"/>
      <c r="BO202" s="116"/>
      <c r="BP202" s="116"/>
      <c r="BQ202" s="116"/>
      <c r="BR202" s="116"/>
      <c r="BS202" s="116"/>
      <c r="BT202" s="10"/>
    </row>
    <row r="203" spans="1:72" ht="29.25" customHeight="1" x14ac:dyDescent="0.3">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116"/>
      <c r="AI203" s="116"/>
      <c r="AJ203" s="116"/>
      <c r="AK203" s="116"/>
      <c r="AL203" s="116"/>
      <c r="AM203" s="116"/>
      <c r="AN203" s="116"/>
      <c r="AO203" s="116"/>
      <c r="AP203" s="116"/>
      <c r="AQ203" s="116"/>
      <c r="AR203" s="116"/>
      <c r="AS203" s="116"/>
      <c r="AT203" s="116"/>
      <c r="AU203" s="116"/>
      <c r="AV203" s="116"/>
      <c r="AW203" s="116"/>
      <c r="AX203" s="116"/>
      <c r="AY203" s="116"/>
      <c r="AZ203" s="116"/>
      <c r="BA203" s="116"/>
      <c r="BB203" s="116"/>
      <c r="BC203" s="116"/>
      <c r="BD203" s="116"/>
      <c r="BE203" s="116"/>
      <c r="BF203" s="116"/>
      <c r="BG203" s="116"/>
      <c r="BH203" s="116"/>
      <c r="BI203" s="116"/>
      <c r="BJ203" s="116"/>
      <c r="BK203" s="116"/>
      <c r="BL203" s="116"/>
      <c r="BM203" s="116"/>
      <c r="BN203" s="116"/>
      <c r="BO203" s="116"/>
      <c r="BP203" s="116"/>
      <c r="BQ203" s="116"/>
      <c r="BR203" s="116"/>
      <c r="BS203" s="116"/>
      <c r="BT203" s="10"/>
    </row>
    <row r="204" spans="1:72" ht="29.25" customHeight="1" x14ac:dyDescent="0.3">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116"/>
      <c r="AI204" s="116"/>
      <c r="AJ204" s="116"/>
      <c r="AK204" s="116"/>
      <c r="AL204" s="116"/>
      <c r="AM204" s="116"/>
      <c r="AN204" s="116"/>
      <c r="AO204" s="116"/>
      <c r="AP204" s="116"/>
      <c r="AQ204" s="116"/>
      <c r="AR204" s="116"/>
      <c r="AS204" s="116"/>
      <c r="AT204" s="116"/>
      <c r="AU204" s="116"/>
      <c r="AV204" s="116"/>
      <c r="AW204" s="116"/>
      <c r="AX204" s="116"/>
      <c r="AY204" s="116"/>
      <c r="AZ204" s="116"/>
      <c r="BA204" s="116"/>
      <c r="BB204" s="116"/>
      <c r="BC204" s="116"/>
      <c r="BD204" s="116"/>
      <c r="BE204" s="116"/>
      <c r="BF204" s="116"/>
      <c r="BG204" s="116"/>
      <c r="BH204" s="116"/>
      <c r="BI204" s="116"/>
      <c r="BJ204" s="116"/>
      <c r="BK204" s="116"/>
      <c r="BL204" s="116"/>
      <c r="BM204" s="116"/>
      <c r="BN204" s="116"/>
      <c r="BO204" s="116"/>
      <c r="BP204" s="116"/>
      <c r="BQ204" s="116"/>
      <c r="BR204" s="116"/>
      <c r="BS204" s="116"/>
      <c r="BT204" s="10"/>
    </row>
    <row r="205" spans="1:72" ht="29.25" customHeight="1" x14ac:dyDescent="0.3">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116"/>
      <c r="AI205" s="116"/>
      <c r="AJ205" s="116"/>
      <c r="AK205" s="116"/>
      <c r="AL205" s="116"/>
      <c r="AM205" s="116"/>
      <c r="AN205" s="116"/>
      <c r="AO205" s="116"/>
      <c r="AP205" s="116"/>
      <c r="AQ205" s="116"/>
      <c r="AR205" s="116"/>
      <c r="AS205" s="116"/>
      <c r="AT205" s="116"/>
      <c r="AU205" s="116"/>
      <c r="AV205" s="116"/>
      <c r="AW205" s="116"/>
      <c r="AX205" s="116"/>
      <c r="AY205" s="116"/>
      <c r="AZ205" s="116"/>
      <c r="BA205" s="116"/>
      <c r="BB205" s="116"/>
      <c r="BC205" s="116"/>
      <c r="BD205" s="116"/>
      <c r="BE205" s="116"/>
      <c r="BF205" s="116"/>
      <c r="BG205" s="116"/>
      <c r="BH205" s="116"/>
      <c r="BI205" s="116"/>
      <c r="BJ205" s="116"/>
      <c r="BK205" s="116"/>
      <c r="BL205" s="116"/>
      <c r="BM205" s="116"/>
      <c r="BN205" s="116"/>
      <c r="BO205" s="116"/>
      <c r="BP205" s="116"/>
      <c r="BQ205" s="116"/>
      <c r="BR205" s="116"/>
      <c r="BS205" s="116"/>
      <c r="BT205" s="10"/>
    </row>
    <row r="206" spans="1:72" ht="29.25" customHeight="1" x14ac:dyDescent="0.3">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116"/>
      <c r="AI206" s="116"/>
      <c r="AJ206" s="116"/>
      <c r="AK206" s="116"/>
      <c r="AL206" s="116"/>
      <c r="AM206" s="116"/>
      <c r="AN206" s="116"/>
      <c r="AO206" s="116"/>
      <c r="AP206" s="116"/>
      <c r="AQ206" s="116"/>
      <c r="AR206" s="116"/>
      <c r="AS206" s="116"/>
      <c r="AT206" s="116"/>
      <c r="AU206" s="116"/>
      <c r="AV206" s="116"/>
      <c r="AW206" s="116"/>
      <c r="AX206" s="116"/>
      <c r="AY206" s="116"/>
      <c r="AZ206" s="116"/>
      <c r="BA206" s="116"/>
      <c r="BB206" s="116"/>
      <c r="BC206" s="116"/>
      <c r="BD206" s="116"/>
      <c r="BE206" s="116"/>
      <c r="BF206" s="116"/>
      <c r="BG206" s="116"/>
      <c r="BH206" s="116"/>
      <c r="BI206" s="116"/>
      <c r="BJ206" s="116"/>
      <c r="BK206" s="116"/>
      <c r="BL206" s="116"/>
      <c r="BM206" s="116"/>
      <c r="BN206" s="116"/>
      <c r="BO206" s="116"/>
      <c r="BP206" s="116"/>
      <c r="BQ206" s="116"/>
      <c r="BR206" s="116"/>
      <c r="BS206" s="116"/>
      <c r="BT206" s="10"/>
    </row>
    <row r="207" spans="1:72" ht="29.25" customHeight="1" x14ac:dyDescent="0.3">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116"/>
      <c r="BD207" s="116"/>
      <c r="BE207" s="116"/>
      <c r="BF207" s="116"/>
      <c r="BG207" s="116"/>
      <c r="BH207" s="116"/>
      <c r="BI207" s="116"/>
      <c r="BJ207" s="116"/>
      <c r="BK207" s="116"/>
      <c r="BL207" s="116"/>
      <c r="BM207" s="116"/>
      <c r="BN207" s="116"/>
      <c r="BO207" s="116"/>
      <c r="BP207" s="116"/>
      <c r="BQ207" s="116"/>
      <c r="BR207" s="116"/>
      <c r="BS207" s="116"/>
      <c r="BT207" s="10"/>
    </row>
    <row r="208" spans="1:72" ht="29.25" customHeight="1" x14ac:dyDescent="0.3">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116"/>
      <c r="AI208" s="116"/>
      <c r="AJ208" s="116"/>
      <c r="AK208" s="116"/>
      <c r="AL208" s="116"/>
      <c r="AM208" s="116"/>
      <c r="AN208" s="116"/>
      <c r="AO208" s="116"/>
      <c r="AP208" s="116"/>
      <c r="AQ208" s="116"/>
      <c r="AR208" s="116"/>
      <c r="AS208" s="116"/>
      <c r="AT208" s="116"/>
      <c r="AU208" s="116"/>
      <c r="AV208" s="116"/>
      <c r="AW208" s="116"/>
      <c r="AX208" s="116"/>
      <c r="AY208" s="116"/>
      <c r="AZ208" s="116"/>
      <c r="BA208" s="116"/>
      <c r="BB208" s="116"/>
      <c r="BC208" s="116"/>
      <c r="BD208" s="116"/>
      <c r="BE208" s="116"/>
      <c r="BF208" s="116"/>
      <c r="BG208" s="116"/>
      <c r="BH208" s="116"/>
      <c r="BI208" s="116"/>
      <c r="BJ208" s="116"/>
      <c r="BK208" s="116"/>
      <c r="BL208" s="116"/>
      <c r="BM208" s="116"/>
      <c r="BN208" s="116"/>
      <c r="BO208" s="116"/>
      <c r="BP208" s="116"/>
      <c r="BQ208" s="116"/>
      <c r="BR208" s="116"/>
      <c r="BS208" s="116"/>
      <c r="BT208" s="10"/>
    </row>
    <row r="209" spans="1:72" ht="29.25" customHeight="1" x14ac:dyDescent="0.3">
      <c r="A209" s="116"/>
      <c r="B209" s="116"/>
      <c r="C209" s="116"/>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c r="AT209" s="116"/>
      <c r="AU209" s="116"/>
      <c r="AV209" s="116"/>
      <c r="AW209" s="116"/>
      <c r="AX209" s="116"/>
      <c r="AY209" s="116"/>
      <c r="AZ209" s="116"/>
      <c r="BA209" s="116"/>
      <c r="BB209" s="116"/>
      <c r="BC209" s="116"/>
      <c r="BD209" s="116"/>
      <c r="BE209" s="116"/>
      <c r="BF209" s="116"/>
      <c r="BG209" s="116"/>
      <c r="BH209" s="116"/>
      <c r="BI209" s="116"/>
      <c r="BJ209" s="116"/>
      <c r="BK209" s="116"/>
      <c r="BL209" s="116"/>
      <c r="BM209" s="116"/>
      <c r="BN209" s="116"/>
      <c r="BO209" s="116"/>
      <c r="BP209" s="116"/>
      <c r="BQ209" s="116"/>
      <c r="BR209" s="116"/>
      <c r="BS209" s="116"/>
      <c r="BT209" s="10"/>
    </row>
    <row r="210" spans="1:72" ht="29.25" customHeight="1" x14ac:dyDescent="0.3">
      <c r="A210" s="116"/>
      <c r="B210" s="116"/>
      <c r="C210" s="116"/>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116"/>
      <c r="AI210" s="116"/>
      <c r="AJ210" s="116"/>
      <c r="AK210" s="116"/>
      <c r="AL210" s="116"/>
      <c r="AM210" s="116"/>
      <c r="AN210" s="116"/>
      <c r="AO210" s="116"/>
      <c r="AP210" s="116"/>
      <c r="AQ210" s="116"/>
      <c r="AR210" s="116"/>
      <c r="AS210" s="116"/>
      <c r="AT210" s="116"/>
      <c r="AU210" s="116"/>
      <c r="AV210" s="116"/>
      <c r="AW210" s="116"/>
      <c r="AX210" s="116"/>
      <c r="AY210" s="116"/>
      <c r="AZ210" s="116"/>
      <c r="BA210" s="116"/>
      <c r="BB210" s="116"/>
      <c r="BC210" s="116"/>
      <c r="BD210" s="116"/>
      <c r="BE210" s="116"/>
      <c r="BF210" s="116"/>
      <c r="BG210" s="116"/>
      <c r="BH210" s="116"/>
      <c r="BI210" s="116"/>
      <c r="BJ210" s="116"/>
      <c r="BK210" s="116"/>
      <c r="BL210" s="116"/>
      <c r="BM210" s="116"/>
      <c r="BN210" s="116"/>
      <c r="BO210" s="116"/>
      <c r="BP210" s="116"/>
      <c r="BQ210" s="116"/>
      <c r="BR210" s="116"/>
      <c r="BS210" s="116"/>
      <c r="BT210" s="10"/>
    </row>
    <row r="211" spans="1:72" ht="29.25" customHeight="1" x14ac:dyDescent="0.3">
      <c r="A211" s="116"/>
      <c r="B211" s="116"/>
      <c r="C211" s="116"/>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c r="AG211" s="116"/>
      <c r="AH211" s="116"/>
      <c r="AI211" s="116"/>
      <c r="AJ211" s="116"/>
      <c r="AK211" s="116"/>
      <c r="AL211" s="116"/>
      <c r="AM211" s="116"/>
      <c r="AN211" s="116"/>
      <c r="AO211" s="116"/>
      <c r="AP211" s="116"/>
      <c r="AQ211" s="116"/>
      <c r="AR211" s="116"/>
      <c r="AS211" s="116"/>
      <c r="AT211" s="116"/>
      <c r="AU211" s="116"/>
      <c r="AV211" s="116"/>
      <c r="AW211" s="116"/>
      <c r="AX211" s="116"/>
      <c r="AY211" s="116"/>
      <c r="AZ211" s="116"/>
      <c r="BA211" s="116"/>
      <c r="BB211" s="116"/>
      <c r="BC211" s="116"/>
      <c r="BD211" s="116"/>
      <c r="BE211" s="116"/>
      <c r="BF211" s="116"/>
      <c r="BG211" s="116"/>
      <c r="BH211" s="116"/>
      <c r="BI211" s="116"/>
      <c r="BJ211" s="116"/>
      <c r="BK211" s="116"/>
      <c r="BL211" s="116"/>
      <c r="BM211" s="116"/>
      <c r="BN211" s="116"/>
      <c r="BO211" s="116"/>
      <c r="BP211" s="116"/>
      <c r="BQ211" s="116"/>
      <c r="BR211" s="116"/>
      <c r="BS211" s="116"/>
      <c r="BT211" s="10"/>
    </row>
    <row r="212" spans="1:72" ht="29.25" customHeight="1" x14ac:dyDescent="0.3">
      <c r="A212" s="116"/>
      <c r="B212" s="116"/>
      <c r="C212" s="116"/>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6"/>
      <c r="AG212" s="116"/>
      <c r="AH212" s="116"/>
      <c r="AI212" s="116"/>
      <c r="AJ212" s="116"/>
      <c r="AK212" s="116"/>
      <c r="AL212" s="116"/>
      <c r="AM212" s="116"/>
      <c r="AN212" s="116"/>
      <c r="AO212" s="116"/>
      <c r="AP212" s="116"/>
      <c r="AQ212" s="116"/>
      <c r="AR212" s="116"/>
      <c r="AS212" s="116"/>
      <c r="AT212" s="116"/>
      <c r="AU212" s="116"/>
      <c r="AV212" s="116"/>
      <c r="AW212" s="116"/>
      <c r="AX212" s="116"/>
      <c r="AY212" s="116"/>
      <c r="AZ212" s="116"/>
      <c r="BA212" s="116"/>
      <c r="BB212" s="116"/>
      <c r="BC212" s="116"/>
      <c r="BD212" s="116"/>
      <c r="BE212" s="116"/>
      <c r="BF212" s="116"/>
      <c r="BG212" s="116"/>
      <c r="BH212" s="116"/>
      <c r="BI212" s="116"/>
      <c r="BJ212" s="116"/>
      <c r="BK212" s="116"/>
      <c r="BL212" s="116"/>
      <c r="BM212" s="116"/>
      <c r="BN212" s="116"/>
      <c r="BO212" s="116"/>
      <c r="BP212" s="116"/>
      <c r="BQ212" s="116"/>
      <c r="BR212" s="116"/>
      <c r="BS212" s="116"/>
      <c r="BT212" s="10"/>
    </row>
    <row r="213" spans="1:72" ht="29.25" customHeight="1" x14ac:dyDescent="0.3">
      <c r="A213" s="116"/>
      <c r="B213" s="116"/>
      <c r="C213" s="116"/>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6"/>
      <c r="AG213" s="116"/>
      <c r="AH213" s="116"/>
      <c r="AI213" s="116"/>
      <c r="AJ213" s="116"/>
      <c r="AK213" s="116"/>
      <c r="AL213" s="116"/>
      <c r="AM213" s="116"/>
      <c r="AN213" s="116"/>
      <c r="AO213" s="116"/>
      <c r="AP213" s="116"/>
      <c r="AQ213" s="116"/>
      <c r="AR213" s="116"/>
      <c r="AS213" s="116"/>
      <c r="AT213" s="116"/>
      <c r="AU213" s="116"/>
      <c r="AV213" s="116"/>
      <c r="AW213" s="116"/>
      <c r="AX213" s="116"/>
      <c r="AY213" s="116"/>
      <c r="AZ213" s="116"/>
      <c r="BA213" s="116"/>
      <c r="BB213" s="116"/>
      <c r="BC213" s="116"/>
      <c r="BD213" s="116"/>
      <c r="BE213" s="116"/>
      <c r="BF213" s="116"/>
      <c r="BG213" s="116"/>
      <c r="BH213" s="116"/>
      <c r="BI213" s="116"/>
      <c r="BJ213" s="116"/>
      <c r="BK213" s="116"/>
      <c r="BL213" s="116"/>
      <c r="BM213" s="116"/>
      <c r="BN213" s="116"/>
      <c r="BO213" s="116"/>
      <c r="BP213" s="116"/>
      <c r="BQ213" s="116"/>
      <c r="BR213" s="116"/>
      <c r="BS213" s="116"/>
      <c r="BT213" s="10"/>
    </row>
    <row r="214" spans="1:72" ht="29.25" customHeight="1" x14ac:dyDescent="0.3">
      <c r="A214" s="116"/>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16"/>
      <c r="AF214" s="116"/>
      <c r="AG214" s="116"/>
      <c r="AH214" s="116"/>
      <c r="AI214" s="116"/>
      <c r="AJ214" s="116"/>
      <c r="AK214" s="116"/>
      <c r="AL214" s="116"/>
      <c r="AM214" s="116"/>
      <c r="AN214" s="116"/>
      <c r="AO214" s="116"/>
      <c r="AP214" s="116"/>
      <c r="AQ214" s="116"/>
      <c r="AR214" s="116"/>
      <c r="AS214" s="116"/>
      <c r="AT214" s="116"/>
      <c r="AU214" s="116"/>
      <c r="AV214" s="116"/>
      <c r="AW214" s="116"/>
      <c r="AX214" s="116"/>
      <c r="AY214" s="116"/>
      <c r="AZ214" s="116"/>
      <c r="BA214" s="116"/>
      <c r="BB214" s="116"/>
      <c r="BC214" s="116"/>
      <c r="BD214" s="116"/>
      <c r="BE214" s="116"/>
      <c r="BF214" s="116"/>
      <c r="BG214" s="116"/>
      <c r="BH214" s="116"/>
      <c r="BI214" s="116"/>
      <c r="BJ214" s="116"/>
      <c r="BK214" s="116"/>
      <c r="BL214" s="116"/>
      <c r="BM214" s="116"/>
      <c r="BN214" s="116"/>
      <c r="BO214" s="116"/>
      <c r="BP214" s="116"/>
      <c r="BQ214" s="116"/>
      <c r="BR214" s="116"/>
      <c r="BS214" s="116"/>
      <c r="BT214" s="10"/>
    </row>
    <row r="215" spans="1:72" ht="29.25" customHeight="1" x14ac:dyDescent="0.3">
      <c r="A215" s="116"/>
      <c r="B215" s="116"/>
      <c r="C215" s="116"/>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116"/>
      <c r="AS215" s="116"/>
      <c r="AT215" s="116"/>
      <c r="AU215" s="116"/>
      <c r="AV215" s="116"/>
      <c r="AW215" s="116"/>
      <c r="AX215" s="116"/>
      <c r="AY215" s="116"/>
      <c r="AZ215" s="116"/>
      <c r="BA215" s="116"/>
      <c r="BB215" s="116"/>
      <c r="BC215" s="116"/>
      <c r="BD215" s="116"/>
      <c r="BE215" s="116"/>
      <c r="BF215" s="116"/>
      <c r="BG215" s="116"/>
      <c r="BH215" s="116"/>
      <c r="BI215" s="116"/>
      <c r="BJ215" s="116"/>
      <c r="BK215" s="116"/>
      <c r="BL215" s="116"/>
      <c r="BM215" s="116"/>
      <c r="BN215" s="116"/>
      <c r="BO215" s="116"/>
      <c r="BP215" s="116"/>
      <c r="BQ215" s="116"/>
      <c r="BR215" s="116"/>
      <c r="BS215" s="116"/>
      <c r="BT215" s="10"/>
    </row>
    <row r="216" spans="1:72" ht="29.25" customHeight="1" x14ac:dyDescent="0.3">
      <c r="A216" s="116"/>
      <c r="B216" s="116"/>
      <c r="C216" s="116"/>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6"/>
      <c r="AG216" s="116"/>
      <c r="AH216" s="116"/>
      <c r="AI216" s="116"/>
      <c r="AJ216" s="116"/>
      <c r="AK216" s="116"/>
      <c r="AL216" s="116"/>
      <c r="AM216" s="116"/>
      <c r="AN216" s="116"/>
      <c r="AO216" s="116"/>
      <c r="AP216" s="116"/>
      <c r="AQ216" s="116"/>
      <c r="AR216" s="116"/>
      <c r="AS216" s="116"/>
      <c r="AT216" s="116"/>
      <c r="AU216" s="116"/>
      <c r="AV216" s="116"/>
      <c r="AW216" s="116"/>
      <c r="AX216" s="116"/>
      <c r="AY216" s="116"/>
      <c r="AZ216" s="116"/>
      <c r="BA216" s="116"/>
      <c r="BB216" s="116"/>
      <c r="BC216" s="116"/>
      <c r="BD216" s="116"/>
      <c r="BE216" s="116"/>
      <c r="BF216" s="116"/>
      <c r="BG216" s="116"/>
      <c r="BH216" s="116"/>
      <c r="BI216" s="116"/>
      <c r="BJ216" s="116"/>
      <c r="BK216" s="116"/>
      <c r="BL216" s="116"/>
      <c r="BM216" s="116"/>
      <c r="BN216" s="116"/>
      <c r="BO216" s="116"/>
      <c r="BP216" s="116"/>
      <c r="BQ216" s="116"/>
      <c r="BR216" s="116"/>
      <c r="BS216" s="116"/>
      <c r="BT216" s="10"/>
    </row>
    <row r="217" spans="1:72" ht="29.25" customHeight="1" x14ac:dyDescent="0.3">
      <c r="A217" s="116"/>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6"/>
      <c r="BA217" s="116"/>
      <c r="BB217" s="116"/>
      <c r="BC217" s="116"/>
      <c r="BD217" s="116"/>
      <c r="BE217" s="116"/>
      <c r="BF217" s="116"/>
      <c r="BG217" s="116"/>
      <c r="BH217" s="116"/>
      <c r="BI217" s="116"/>
      <c r="BJ217" s="116"/>
      <c r="BK217" s="116"/>
      <c r="BL217" s="116"/>
      <c r="BM217" s="116"/>
      <c r="BN217" s="116"/>
      <c r="BO217" s="116"/>
      <c r="BP217" s="116"/>
      <c r="BQ217" s="116"/>
      <c r="BR217" s="116"/>
      <c r="BS217" s="116"/>
      <c r="BT217" s="10"/>
    </row>
    <row r="218" spans="1:72" ht="29.25" customHeight="1" x14ac:dyDescent="0.3">
      <c r="A218" s="116"/>
      <c r="B218" s="116"/>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116"/>
      <c r="BD218" s="116"/>
      <c r="BE218" s="116"/>
      <c r="BF218" s="116"/>
      <c r="BG218" s="116"/>
      <c r="BH218" s="116"/>
      <c r="BI218" s="116"/>
      <c r="BJ218" s="116"/>
      <c r="BK218" s="116"/>
      <c r="BL218" s="116"/>
      <c r="BM218" s="116"/>
      <c r="BN218" s="116"/>
      <c r="BO218" s="116"/>
      <c r="BP218" s="116"/>
      <c r="BQ218" s="116"/>
      <c r="BR218" s="116"/>
      <c r="BS218" s="116"/>
      <c r="BT218" s="10"/>
    </row>
    <row r="219" spans="1:72" ht="29.25" customHeight="1" x14ac:dyDescent="0.3">
      <c r="A219" s="116"/>
      <c r="B219" s="116"/>
      <c r="C219" s="116"/>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c r="AP219" s="116"/>
      <c r="AQ219" s="116"/>
      <c r="AR219" s="116"/>
      <c r="AS219" s="116"/>
      <c r="AT219" s="116"/>
      <c r="AU219" s="116"/>
      <c r="AV219" s="116"/>
      <c r="AW219" s="116"/>
      <c r="AX219" s="116"/>
      <c r="AY219" s="116"/>
      <c r="AZ219" s="116"/>
      <c r="BA219" s="116"/>
      <c r="BB219" s="116"/>
      <c r="BC219" s="116"/>
      <c r="BD219" s="116"/>
      <c r="BE219" s="116"/>
      <c r="BF219" s="116"/>
      <c r="BG219" s="116"/>
      <c r="BH219" s="116"/>
      <c r="BI219" s="116"/>
      <c r="BJ219" s="116"/>
      <c r="BK219" s="116"/>
      <c r="BL219" s="116"/>
      <c r="BM219" s="116"/>
      <c r="BN219" s="116"/>
      <c r="BO219" s="116"/>
      <c r="BP219" s="116"/>
      <c r="BQ219" s="116"/>
      <c r="BR219" s="116"/>
      <c r="BS219" s="116"/>
      <c r="BT219" s="10"/>
    </row>
    <row r="220" spans="1:72" ht="29.25" customHeight="1" x14ac:dyDescent="0.3">
      <c r="A220" s="116"/>
      <c r="B220" s="116"/>
      <c r="C220" s="116"/>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c r="AE220" s="116"/>
      <c r="AF220" s="116"/>
      <c r="AG220" s="116"/>
      <c r="AH220" s="116"/>
      <c r="AI220" s="116"/>
      <c r="AJ220" s="116"/>
      <c r="AK220" s="116"/>
      <c r="AL220" s="116"/>
      <c r="AM220" s="116"/>
      <c r="AN220" s="116"/>
      <c r="AO220" s="116"/>
      <c r="AP220" s="116"/>
      <c r="AQ220" s="116"/>
      <c r="AR220" s="116"/>
      <c r="AS220" s="116"/>
      <c r="AT220" s="116"/>
      <c r="AU220" s="116"/>
      <c r="AV220" s="116"/>
      <c r="AW220" s="116"/>
      <c r="AX220" s="116"/>
      <c r="AY220" s="116"/>
      <c r="AZ220" s="116"/>
      <c r="BA220" s="116"/>
      <c r="BB220" s="116"/>
      <c r="BC220" s="116"/>
      <c r="BD220" s="116"/>
      <c r="BE220" s="116"/>
      <c r="BF220" s="116"/>
      <c r="BG220" s="116"/>
      <c r="BH220" s="116"/>
      <c r="BI220" s="116"/>
      <c r="BJ220" s="116"/>
      <c r="BK220" s="116"/>
      <c r="BL220" s="116"/>
      <c r="BM220" s="116"/>
      <c r="BN220" s="116"/>
      <c r="BO220" s="116"/>
      <c r="BP220" s="116"/>
      <c r="BQ220" s="116"/>
      <c r="BR220" s="116"/>
      <c r="BS220" s="116"/>
      <c r="BT220" s="10"/>
    </row>
    <row r="221" spans="1:72" ht="29.25" customHeight="1" x14ac:dyDescent="0.3">
      <c r="A221" s="116"/>
      <c r="B221" s="116"/>
      <c r="C221" s="116"/>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c r="AP221" s="116"/>
      <c r="AQ221" s="116"/>
      <c r="AR221" s="116"/>
      <c r="AS221" s="116"/>
      <c r="AT221" s="116"/>
      <c r="AU221" s="116"/>
      <c r="AV221" s="116"/>
      <c r="AW221" s="116"/>
      <c r="AX221" s="116"/>
      <c r="AY221" s="116"/>
      <c r="AZ221" s="116"/>
      <c r="BA221" s="116"/>
      <c r="BB221" s="116"/>
      <c r="BC221" s="116"/>
      <c r="BD221" s="116"/>
      <c r="BE221" s="116"/>
      <c r="BF221" s="116"/>
      <c r="BG221" s="116"/>
      <c r="BH221" s="116"/>
      <c r="BI221" s="116"/>
      <c r="BJ221" s="116"/>
      <c r="BK221" s="116"/>
      <c r="BL221" s="116"/>
      <c r="BM221" s="116"/>
      <c r="BN221" s="116"/>
      <c r="BO221" s="116"/>
      <c r="BP221" s="116"/>
      <c r="BQ221" s="116"/>
      <c r="BR221" s="116"/>
      <c r="BS221" s="116"/>
      <c r="BT221" s="10"/>
    </row>
    <row r="222" spans="1:72" ht="29.25" customHeight="1" x14ac:dyDescent="0.3">
      <c r="A222" s="116"/>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c r="AP222" s="116"/>
      <c r="AQ222" s="116"/>
      <c r="AR222" s="116"/>
      <c r="AS222" s="116"/>
      <c r="AT222" s="116"/>
      <c r="AU222" s="116"/>
      <c r="AV222" s="116"/>
      <c r="AW222" s="116"/>
      <c r="AX222" s="116"/>
      <c r="AY222" s="116"/>
      <c r="AZ222" s="116"/>
      <c r="BA222" s="116"/>
      <c r="BB222" s="116"/>
      <c r="BC222" s="116"/>
      <c r="BD222" s="116"/>
      <c r="BE222" s="116"/>
      <c r="BF222" s="116"/>
      <c r="BG222" s="116"/>
      <c r="BH222" s="116"/>
      <c r="BI222" s="116"/>
      <c r="BJ222" s="116"/>
      <c r="BK222" s="116"/>
      <c r="BL222" s="116"/>
      <c r="BM222" s="116"/>
      <c r="BN222" s="116"/>
      <c r="BO222" s="116"/>
      <c r="BP222" s="116"/>
      <c r="BQ222" s="116"/>
      <c r="BR222" s="116"/>
      <c r="BS222" s="116"/>
      <c r="BT222" s="10"/>
    </row>
    <row r="223" spans="1:72" ht="29.25" customHeight="1" x14ac:dyDescent="0.3">
      <c r="A223" s="116"/>
      <c r="B223" s="116"/>
      <c r="C223" s="116"/>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c r="AB223" s="116"/>
      <c r="AC223" s="116"/>
      <c r="AD223" s="116"/>
      <c r="AE223" s="116"/>
      <c r="AF223" s="116"/>
      <c r="AG223" s="116"/>
      <c r="AH223" s="116"/>
      <c r="AI223" s="116"/>
      <c r="AJ223" s="116"/>
      <c r="AK223" s="116"/>
      <c r="AL223" s="116"/>
      <c r="AM223" s="116"/>
      <c r="AN223" s="116"/>
      <c r="AO223" s="116"/>
      <c r="AP223" s="116"/>
      <c r="AQ223" s="116"/>
      <c r="AR223" s="116"/>
      <c r="AS223" s="116"/>
      <c r="AT223" s="116"/>
      <c r="AU223" s="116"/>
      <c r="AV223" s="116"/>
      <c r="AW223" s="116"/>
      <c r="AX223" s="116"/>
      <c r="AY223" s="116"/>
      <c r="AZ223" s="116"/>
      <c r="BA223" s="116"/>
      <c r="BB223" s="116"/>
      <c r="BC223" s="116"/>
      <c r="BD223" s="116"/>
      <c r="BE223" s="116"/>
      <c r="BF223" s="116"/>
      <c r="BG223" s="116"/>
      <c r="BH223" s="116"/>
      <c r="BI223" s="116"/>
      <c r="BJ223" s="116"/>
      <c r="BK223" s="116"/>
      <c r="BL223" s="116"/>
      <c r="BM223" s="116"/>
      <c r="BN223" s="116"/>
      <c r="BO223" s="116"/>
      <c r="BP223" s="116"/>
      <c r="BQ223" s="116"/>
      <c r="BR223" s="116"/>
      <c r="BS223" s="116"/>
      <c r="BT223" s="10"/>
    </row>
    <row r="224" spans="1:72" ht="29.25" customHeight="1" x14ac:dyDescent="0.3">
      <c r="A224" s="116"/>
      <c r="B224" s="116"/>
      <c r="C224" s="116"/>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c r="AP224" s="116"/>
      <c r="AQ224" s="116"/>
      <c r="AR224" s="116"/>
      <c r="AS224" s="116"/>
      <c r="AT224" s="116"/>
      <c r="AU224" s="116"/>
      <c r="AV224" s="116"/>
      <c r="AW224" s="116"/>
      <c r="AX224" s="116"/>
      <c r="AY224" s="116"/>
      <c r="AZ224" s="116"/>
      <c r="BA224" s="116"/>
      <c r="BB224" s="116"/>
      <c r="BC224" s="116"/>
      <c r="BD224" s="116"/>
      <c r="BE224" s="116"/>
      <c r="BF224" s="116"/>
      <c r="BG224" s="116"/>
      <c r="BH224" s="116"/>
      <c r="BI224" s="116"/>
      <c r="BJ224" s="116"/>
      <c r="BK224" s="116"/>
      <c r="BL224" s="116"/>
      <c r="BM224" s="116"/>
      <c r="BN224" s="116"/>
      <c r="BO224" s="116"/>
      <c r="BP224" s="116"/>
      <c r="BQ224" s="116"/>
      <c r="BR224" s="116"/>
      <c r="BS224" s="116"/>
      <c r="BT224" s="10"/>
    </row>
    <row r="225" spans="1:72" ht="29.25" customHeight="1" x14ac:dyDescent="0.3">
      <c r="A225" s="116"/>
      <c r="B225" s="116"/>
      <c r="C225" s="116"/>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D225" s="116"/>
      <c r="AE225" s="116"/>
      <c r="AF225" s="116"/>
      <c r="AG225" s="116"/>
      <c r="AH225" s="116"/>
      <c r="AI225" s="116"/>
      <c r="AJ225" s="116"/>
      <c r="AK225" s="116"/>
      <c r="AL225" s="116"/>
      <c r="AM225" s="116"/>
      <c r="AN225" s="116"/>
      <c r="AO225" s="116"/>
      <c r="AP225" s="116"/>
      <c r="AQ225" s="116"/>
      <c r="AR225" s="116"/>
      <c r="AS225" s="116"/>
      <c r="AT225" s="116"/>
      <c r="AU225" s="116"/>
      <c r="AV225" s="116"/>
      <c r="AW225" s="116"/>
      <c r="AX225" s="116"/>
      <c r="AY225" s="116"/>
      <c r="AZ225" s="116"/>
      <c r="BA225" s="116"/>
      <c r="BB225" s="116"/>
      <c r="BC225" s="116"/>
      <c r="BD225" s="116"/>
      <c r="BE225" s="116"/>
      <c r="BF225" s="116"/>
      <c r="BG225" s="116"/>
      <c r="BH225" s="116"/>
      <c r="BI225" s="116"/>
      <c r="BJ225" s="116"/>
      <c r="BK225" s="116"/>
      <c r="BL225" s="116"/>
      <c r="BM225" s="116"/>
      <c r="BN225" s="116"/>
      <c r="BO225" s="116"/>
      <c r="BP225" s="116"/>
      <c r="BQ225" s="116"/>
      <c r="BR225" s="116"/>
      <c r="BS225" s="116"/>
      <c r="BT225" s="10"/>
    </row>
    <row r="226" spans="1:72" ht="29.25" customHeight="1" x14ac:dyDescent="0.3">
      <c r="A226" s="116"/>
      <c r="B226" s="116"/>
      <c r="C226" s="116"/>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c r="AE226" s="116"/>
      <c r="AF226" s="116"/>
      <c r="AG226" s="116"/>
      <c r="AH226" s="116"/>
      <c r="AI226" s="116"/>
      <c r="AJ226" s="116"/>
      <c r="AK226" s="116"/>
      <c r="AL226" s="116"/>
      <c r="AM226" s="116"/>
      <c r="AN226" s="116"/>
      <c r="AO226" s="116"/>
      <c r="AP226" s="116"/>
      <c r="AQ226" s="116"/>
      <c r="AR226" s="116"/>
      <c r="AS226" s="116"/>
      <c r="AT226" s="116"/>
      <c r="AU226" s="116"/>
      <c r="AV226" s="116"/>
      <c r="AW226" s="116"/>
      <c r="AX226" s="116"/>
      <c r="AY226" s="116"/>
      <c r="AZ226" s="116"/>
      <c r="BA226" s="116"/>
      <c r="BB226" s="116"/>
      <c r="BC226" s="116"/>
      <c r="BD226" s="116"/>
      <c r="BE226" s="116"/>
      <c r="BF226" s="116"/>
      <c r="BG226" s="116"/>
      <c r="BH226" s="116"/>
      <c r="BI226" s="116"/>
      <c r="BJ226" s="116"/>
      <c r="BK226" s="116"/>
      <c r="BL226" s="116"/>
      <c r="BM226" s="116"/>
      <c r="BN226" s="116"/>
      <c r="BO226" s="116"/>
      <c r="BP226" s="116"/>
      <c r="BQ226" s="116"/>
      <c r="BR226" s="116"/>
      <c r="BS226" s="116"/>
      <c r="BT226" s="10"/>
    </row>
    <row r="227" spans="1:72" ht="29.25" customHeight="1" x14ac:dyDescent="0.3">
      <c r="A227" s="116"/>
      <c r="B227" s="116"/>
      <c r="C227" s="116"/>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c r="AD227" s="116"/>
      <c r="AE227" s="116"/>
      <c r="AF227" s="116"/>
      <c r="AG227" s="116"/>
      <c r="AH227" s="116"/>
      <c r="AI227" s="116"/>
      <c r="AJ227" s="116"/>
      <c r="AK227" s="116"/>
      <c r="AL227" s="116"/>
      <c r="AM227" s="116"/>
      <c r="AN227" s="116"/>
      <c r="AO227" s="116"/>
      <c r="AP227" s="116"/>
      <c r="AQ227" s="116"/>
      <c r="AR227" s="116"/>
      <c r="AS227" s="116"/>
      <c r="AT227" s="116"/>
      <c r="AU227" s="116"/>
      <c r="AV227" s="116"/>
      <c r="AW227" s="116"/>
      <c r="AX227" s="116"/>
      <c r="AY227" s="116"/>
      <c r="AZ227" s="116"/>
      <c r="BA227" s="116"/>
      <c r="BB227" s="116"/>
      <c r="BC227" s="116"/>
      <c r="BD227" s="116"/>
      <c r="BE227" s="116"/>
      <c r="BF227" s="116"/>
      <c r="BG227" s="116"/>
      <c r="BH227" s="116"/>
      <c r="BI227" s="116"/>
      <c r="BJ227" s="116"/>
      <c r="BK227" s="116"/>
      <c r="BL227" s="116"/>
      <c r="BM227" s="116"/>
      <c r="BN227" s="116"/>
      <c r="BO227" s="116"/>
      <c r="BP227" s="116"/>
      <c r="BQ227" s="116"/>
      <c r="BR227" s="116"/>
      <c r="BS227" s="116"/>
      <c r="BT227" s="10"/>
    </row>
    <row r="228" spans="1:72" ht="29.25" customHeight="1" x14ac:dyDescent="0.3">
      <c r="A228" s="116"/>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c r="AP228" s="116"/>
      <c r="AQ228" s="116"/>
      <c r="AR228" s="116"/>
      <c r="AS228" s="116"/>
      <c r="AT228" s="116"/>
      <c r="AU228" s="116"/>
      <c r="AV228" s="116"/>
      <c r="AW228" s="116"/>
      <c r="AX228" s="116"/>
      <c r="AY228" s="116"/>
      <c r="AZ228" s="116"/>
      <c r="BA228" s="116"/>
      <c r="BB228" s="116"/>
      <c r="BC228" s="116"/>
      <c r="BD228" s="116"/>
      <c r="BE228" s="116"/>
      <c r="BF228" s="116"/>
      <c r="BG228" s="116"/>
      <c r="BH228" s="116"/>
      <c r="BI228" s="116"/>
      <c r="BJ228" s="116"/>
      <c r="BK228" s="116"/>
      <c r="BL228" s="116"/>
      <c r="BM228" s="116"/>
      <c r="BN228" s="116"/>
      <c r="BO228" s="116"/>
      <c r="BP228" s="116"/>
      <c r="BQ228" s="116"/>
      <c r="BR228" s="116"/>
      <c r="BS228" s="116"/>
      <c r="BT228" s="10"/>
    </row>
    <row r="229" spans="1:72" ht="29.25" customHeight="1" x14ac:dyDescent="0.3">
      <c r="A229" s="116"/>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c r="AP229" s="116"/>
      <c r="AQ229" s="116"/>
      <c r="AR229" s="116"/>
      <c r="AS229" s="116"/>
      <c r="AT229" s="116"/>
      <c r="AU229" s="116"/>
      <c r="AV229" s="116"/>
      <c r="AW229" s="116"/>
      <c r="AX229" s="116"/>
      <c r="AY229" s="116"/>
      <c r="AZ229" s="116"/>
      <c r="BA229" s="116"/>
      <c r="BB229" s="116"/>
      <c r="BC229" s="116"/>
      <c r="BD229" s="116"/>
      <c r="BE229" s="116"/>
      <c r="BF229" s="116"/>
      <c r="BG229" s="116"/>
      <c r="BH229" s="116"/>
      <c r="BI229" s="116"/>
      <c r="BJ229" s="116"/>
      <c r="BK229" s="116"/>
      <c r="BL229" s="116"/>
      <c r="BM229" s="116"/>
      <c r="BN229" s="116"/>
      <c r="BO229" s="116"/>
      <c r="BP229" s="116"/>
      <c r="BQ229" s="116"/>
      <c r="BR229" s="116"/>
      <c r="BS229" s="116"/>
      <c r="BT229" s="10"/>
    </row>
    <row r="230" spans="1:72" ht="29.25" customHeight="1" x14ac:dyDescent="0.3">
      <c r="A230" s="116"/>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c r="AP230" s="116"/>
      <c r="AQ230" s="116"/>
      <c r="AR230" s="116"/>
      <c r="AS230" s="116"/>
      <c r="AT230" s="116"/>
      <c r="AU230" s="116"/>
      <c r="AV230" s="116"/>
      <c r="AW230" s="116"/>
      <c r="AX230" s="116"/>
      <c r="AY230" s="116"/>
      <c r="AZ230" s="116"/>
      <c r="BA230" s="116"/>
      <c r="BB230" s="116"/>
      <c r="BC230" s="116"/>
      <c r="BD230" s="116"/>
      <c r="BE230" s="116"/>
      <c r="BF230" s="116"/>
      <c r="BG230" s="116"/>
      <c r="BH230" s="116"/>
      <c r="BI230" s="116"/>
      <c r="BJ230" s="116"/>
      <c r="BK230" s="116"/>
      <c r="BL230" s="116"/>
      <c r="BM230" s="116"/>
      <c r="BN230" s="116"/>
      <c r="BO230" s="116"/>
      <c r="BP230" s="116"/>
      <c r="BQ230" s="116"/>
      <c r="BR230" s="116"/>
      <c r="BS230" s="116"/>
      <c r="BT230" s="10"/>
    </row>
    <row r="231" spans="1:72" ht="29.25" customHeight="1" x14ac:dyDescent="0.3">
      <c r="A231" s="116"/>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c r="AQ231" s="116"/>
      <c r="AR231" s="116"/>
      <c r="AS231" s="116"/>
      <c r="AT231" s="116"/>
      <c r="AU231" s="116"/>
      <c r="AV231" s="116"/>
      <c r="AW231" s="116"/>
      <c r="AX231" s="116"/>
      <c r="AY231" s="116"/>
      <c r="AZ231" s="116"/>
      <c r="BA231" s="116"/>
      <c r="BB231" s="116"/>
      <c r="BC231" s="116"/>
      <c r="BD231" s="116"/>
      <c r="BE231" s="116"/>
      <c r="BF231" s="116"/>
      <c r="BG231" s="116"/>
      <c r="BH231" s="116"/>
      <c r="BI231" s="116"/>
      <c r="BJ231" s="116"/>
      <c r="BK231" s="116"/>
      <c r="BL231" s="116"/>
      <c r="BM231" s="116"/>
      <c r="BN231" s="116"/>
      <c r="BO231" s="116"/>
      <c r="BP231" s="116"/>
      <c r="BQ231" s="116"/>
      <c r="BR231" s="116"/>
      <c r="BS231" s="116"/>
      <c r="BT231" s="10"/>
    </row>
    <row r="232" spans="1:72" ht="29.25" customHeight="1" x14ac:dyDescent="0.3">
      <c r="A232" s="116"/>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c r="AP232" s="116"/>
      <c r="AQ232" s="116"/>
      <c r="AR232" s="116"/>
      <c r="AS232" s="116"/>
      <c r="AT232" s="116"/>
      <c r="AU232" s="116"/>
      <c r="AV232" s="116"/>
      <c r="AW232" s="116"/>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c r="BR232" s="116"/>
      <c r="BS232" s="116"/>
      <c r="BT232" s="10"/>
    </row>
    <row r="233" spans="1:72" ht="29.25" customHeight="1" x14ac:dyDescent="0.3">
      <c r="A233" s="116"/>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c r="AP233" s="116"/>
      <c r="AQ233" s="116"/>
      <c r="AR233" s="116"/>
      <c r="AS233" s="116"/>
      <c r="AT233" s="116"/>
      <c r="AU233" s="116"/>
      <c r="AV233" s="116"/>
      <c r="AW233" s="116"/>
      <c r="AX233" s="116"/>
      <c r="AY233" s="116"/>
      <c r="AZ233" s="116"/>
      <c r="BA233" s="116"/>
      <c r="BB233" s="116"/>
      <c r="BC233" s="116"/>
      <c r="BD233" s="116"/>
      <c r="BE233" s="116"/>
      <c r="BF233" s="116"/>
      <c r="BG233" s="116"/>
      <c r="BH233" s="116"/>
      <c r="BI233" s="116"/>
      <c r="BJ233" s="116"/>
      <c r="BK233" s="116"/>
      <c r="BL233" s="116"/>
      <c r="BM233" s="116"/>
      <c r="BN233" s="116"/>
      <c r="BO233" s="116"/>
      <c r="BP233" s="116"/>
      <c r="BQ233" s="116"/>
      <c r="BR233" s="116"/>
      <c r="BS233" s="116"/>
      <c r="BT233" s="10"/>
    </row>
    <row r="234" spans="1:72" ht="29.25" customHeight="1" x14ac:dyDescent="0.3">
      <c r="A234" s="116"/>
      <c r="B234" s="116"/>
      <c r="C234" s="116"/>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c r="AG234" s="116"/>
      <c r="AH234" s="116"/>
      <c r="AI234" s="116"/>
      <c r="AJ234" s="116"/>
      <c r="AK234" s="116"/>
      <c r="AL234" s="116"/>
      <c r="AM234" s="116"/>
      <c r="AN234" s="116"/>
      <c r="AO234" s="116"/>
      <c r="AP234" s="116"/>
      <c r="AQ234" s="116"/>
      <c r="AR234" s="116"/>
      <c r="AS234" s="116"/>
      <c r="AT234" s="116"/>
      <c r="AU234" s="116"/>
      <c r="AV234" s="116"/>
      <c r="AW234" s="116"/>
      <c r="AX234" s="116"/>
      <c r="AY234" s="116"/>
      <c r="AZ234" s="116"/>
      <c r="BA234" s="116"/>
      <c r="BB234" s="116"/>
      <c r="BC234" s="116"/>
      <c r="BD234" s="116"/>
      <c r="BE234" s="116"/>
      <c r="BF234" s="116"/>
      <c r="BG234" s="116"/>
      <c r="BH234" s="116"/>
      <c r="BI234" s="116"/>
      <c r="BJ234" s="116"/>
      <c r="BK234" s="116"/>
      <c r="BL234" s="116"/>
      <c r="BM234" s="116"/>
      <c r="BN234" s="116"/>
      <c r="BO234" s="116"/>
      <c r="BP234" s="116"/>
      <c r="BQ234" s="116"/>
      <c r="BR234" s="116"/>
      <c r="BS234" s="116"/>
      <c r="BT234" s="10"/>
    </row>
    <row r="235" spans="1:72" ht="29.25" customHeight="1" x14ac:dyDescent="0.3">
      <c r="A235" s="116"/>
      <c r="B235" s="116"/>
      <c r="C235" s="116"/>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c r="AQ235" s="116"/>
      <c r="AR235" s="116"/>
      <c r="AS235" s="116"/>
      <c r="AT235" s="116"/>
      <c r="AU235" s="116"/>
      <c r="AV235" s="116"/>
      <c r="AW235" s="116"/>
      <c r="AX235" s="116"/>
      <c r="AY235" s="116"/>
      <c r="AZ235" s="116"/>
      <c r="BA235" s="116"/>
      <c r="BB235" s="116"/>
      <c r="BC235" s="116"/>
      <c r="BD235" s="116"/>
      <c r="BE235" s="116"/>
      <c r="BF235" s="116"/>
      <c r="BG235" s="116"/>
      <c r="BH235" s="116"/>
      <c r="BI235" s="116"/>
      <c r="BJ235" s="116"/>
      <c r="BK235" s="116"/>
      <c r="BL235" s="116"/>
      <c r="BM235" s="116"/>
      <c r="BN235" s="116"/>
      <c r="BO235" s="116"/>
      <c r="BP235" s="116"/>
      <c r="BQ235" s="116"/>
      <c r="BR235" s="116"/>
      <c r="BS235" s="116"/>
      <c r="BT235" s="10"/>
    </row>
    <row r="236" spans="1:72" ht="29.25" customHeight="1" x14ac:dyDescent="0.3">
      <c r="A236" s="116"/>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c r="AP236" s="116"/>
      <c r="AQ236" s="116"/>
      <c r="AR236" s="116"/>
      <c r="AS236" s="116"/>
      <c r="AT236" s="116"/>
      <c r="AU236" s="116"/>
      <c r="AV236" s="116"/>
      <c r="AW236" s="116"/>
      <c r="AX236" s="116"/>
      <c r="AY236" s="116"/>
      <c r="AZ236" s="116"/>
      <c r="BA236" s="116"/>
      <c r="BB236" s="116"/>
      <c r="BC236" s="116"/>
      <c r="BD236" s="116"/>
      <c r="BE236" s="116"/>
      <c r="BF236" s="116"/>
      <c r="BG236" s="116"/>
      <c r="BH236" s="116"/>
      <c r="BI236" s="116"/>
      <c r="BJ236" s="116"/>
      <c r="BK236" s="116"/>
      <c r="BL236" s="116"/>
      <c r="BM236" s="116"/>
      <c r="BN236" s="116"/>
      <c r="BO236" s="116"/>
      <c r="BP236" s="116"/>
      <c r="BQ236" s="116"/>
      <c r="BR236" s="116"/>
      <c r="BS236" s="116"/>
      <c r="BT236" s="10"/>
    </row>
    <row r="237" spans="1:72" ht="29.25" customHeight="1" x14ac:dyDescent="0.3">
      <c r="A237" s="116"/>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6"/>
      <c r="AL237" s="116"/>
      <c r="AM237" s="116"/>
      <c r="AN237" s="116"/>
      <c r="AO237" s="116"/>
      <c r="AP237" s="116"/>
      <c r="AQ237" s="116"/>
      <c r="AR237" s="116"/>
      <c r="AS237" s="116"/>
      <c r="AT237" s="116"/>
      <c r="AU237" s="116"/>
      <c r="AV237" s="116"/>
      <c r="AW237" s="116"/>
      <c r="AX237" s="116"/>
      <c r="AY237" s="116"/>
      <c r="AZ237" s="116"/>
      <c r="BA237" s="116"/>
      <c r="BB237" s="116"/>
      <c r="BC237" s="116"/>
      <c r="BD237" s="116"/>
      <c r="BE237" s="116"/>
      <c r="BF237" s="116"/>
      <c r="BG237" s="116"/>
      <c r="BH237" s="116"/>
      <c r="BI237" s="116"/>
      <c r="BJ237" s="116"/>
      <c r="BK237" s="116"/>
      <c r="BL237" s="116"/>
      <c r="BM237" s="116"/>
      <c r="BN237" s="116"/>
      <c r="BO237" s="116"/>
      <c r="BP237" s="116"/>
      <c r="BQ237" s="116"/>
      <c r="BR237" s="116"/>
      <c r="BS237" s="116"/>
      <c r="BT237" s="10"/>
    </row>
    <row r="238" spans="1:72" ht="29.25" customHeight="1" x14ac:dyDescent="0.3">
      <c r="A238" s="116"/>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6"/>
      <c r="AL238" s="116"/>
      <c r="AM238" s="116"/>
      <c r="AN238" s="116"/>
      <c r="AO238" s="116"/>
      <c r="AP238" s="116"/>
      <c r="AQ238" s="116"/>
      <c r="AR238" s="116"/>
      <c r="AS238" s="116"/>
      <c r="AT238" s="116"/>
      <c r="AU238" s="116"/>
      <c r="AV238" s="116"/>
      <c r="AW238" s="116"/>
      <c r="AX238" s="116"/>
      <c r="AY238" s="116"/>
      <c r="AZ238" s="116"/>
      <c r="BA238" s="116"/>
      <c r="BB238" s="116"/>
      <c r="BC238" s="116"/>
      <c r="BD238" s="116"/>
      <c r="BE238" s="116"/>
      <c r="BF238" s="116"/>
      <c r="BG238" s="116"/>
      <c r="BH238" s="116"/>
      <c r="BI238" s="116"/>
      <c r="BJ238" s="116"/>
      <c r="BK238" s="116"/>
      <c r="BL238" s="116"/>
      <c r="BM238" s="116"/>
      <c r="BN238" s="116"/>
      <c r="BO238" s="116"/>
      <c r="BP238" s="116"/>
      <c r="BQ238" s="116"/>
      <c r="BR238" s="116"/>
      <c r="BS238" s="116"/>
      <c r="BT238" s="10"/>
    </row>
    <row r="239" spans="1:72" ht="29.25" customHeight="1" x14ac:dyDescent="0.3">
      <c r="A239" s="116"/>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c r="AU239" s="116"/>
      <c r="AV239" s="116"/>
      <c r="AW239" s="116"/>
      <c r="AX239" s="116"/>
      <c r="AY239" s="116"/>
      <c r="AZ239" s="116"/>
      <c r="BA239" s="116"/>
      <c r="BB239" s="116"/>
      <c r="BC239" s="116"/>
      <c r="BD239" s="116"/>
      <c r="BE239" s="116"/>
      <c r="BF239" s="116"/>
      <c r="BG239" s="116"/>
      <c r="BH239" s="116"/>
      <c r="BI239" s="116"/>
      <c r="BJ239" s="116"/>
      <c r="BK239" s="116"/>
      <c r="BL239" s="116"/>
      <c r="BM239" s="116"/>
      <c r="BN239" s="116"/>
      <c r="BO239" s="116"/>
      <c r="BP239" s="116"/>
      <c r="BQ239" s="116"/>
      <c r="BR239" s="116"/>
      <c r="BS239" s="116"/>
      <c r="BT239" s="10"/>
    </row>
    <row r="240" spans="1:72" ht="29.25" customHeight="1" x14ac:dyDescent="0.3">
      <c r="A240" s="116"/>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6"/>
      <c r="AL240" s="116"/>
      <c r="AM240" s="116"/>
      <c r="AN240" s="116"/>
      <c r="AO240" s="116"/>
      <c r="AP240" s="116"/>
      <c r="AQ240" s="116"/>
      <c r="AR240" s="116"/>
      <c r="AS240" s="116"/>
      <c r="AT240" s="116"/>
      <c r="AU240" s="116"/>
      <c r="AV240" s="116"/>
      <c r="AW240" s="116"/>
      <c r="AX240" s="116"/>
      <c r="AY240" s="116"/>
      <c r="AZ240" s="116"/>
      <c r="BA240" s="116"/>
      <c r="BB240" s="116"/>
      <c r="BC240" s="116"/>
      <c r="BD240" s="116"/>
      <c r="BE240" s="116"/>
      <c r="BF240" s="116"/>
      <c r="BG240" s="116"/>
      <c r="BH240" s="116"/>
      <c r="BI240" s="116"/>
      <c r="BJ240" s="116"/>
      <c r="BK240" s="116"/>
      <c r="BL240" s="116"/>
      <c r="BM240" s="116"/>
      <c r="BN240" s="116"/>
      <c r="BO240" s="116"/>
      <c r="BP240" s="116"/>
      <c r="BQ240" s="116"/>
      <c r="BR240" s="116"/>
      <c r="BS240" s="116"/>
      <c r="BT240" s="10"/>
    </row>
    <row r="241" spans="1:72" ht="29.25" customHeight="1" x14ac:dyDescent="0.3">
      <c r="A241" s="116"/>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6"/>
      <c r="AL241" s="116"/>
      <c r="AM241" s="116"/>
      <c r="AN241" s="116"/>
      <c r="AO241" s="116"/>
      <c r="AP241" s="116"/>
      <c r="AQ241" s="116"/>
      <c r="AR241" s="116"/>
      <c r="AS241" s="116"/>
      <c r="AT241" s="116"/>
      <c r="AU241" s="116"/>
      <c r="AV241" s="116"/>
      <c r="AW241" s="116"/>
      <c r="AX241" s="116"/>
      <c r="AY241" s="116"/>
      <c r="AZ241" s="116"/>
      <c r="BA241" s="116"/>
      <c r="BB241" s="116"/>
      <c r="BC241" s="116"/>
      <c r="BD241" s="116"/>
      <c r="BE241" s="116"/>
      <c r="BF241" s="116"/>
      <c r="BG241" s="116"/>
      <c r="BH241" s="116"/>
      <c r="BI241" s="116"/>
      <c r="BJ241" s="116"/>
      <c r="BK241" s="116"/>
      <c r="BL241" s="116"/>
      <c r="BM241" s="116"/>
      <c r="BN241" s="116"/>
      <c r="BO241" s="116"/>
      <c r="BP241" s="116"/>
      <c r="BQ241" s="116"/>
      <c r="BR241" s="116"/>
      <c r="BS241" s="116"/>
      <c r="BT241" s="10"/>
    </row>
    <row r="242" spans="1:72" ht="29.25" customHeight="1" x14ac:dyDescent="0.3">
      <c r="A242" s="116"/>
      <c r="B242" s="116"/>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6"/>
      <c r="AL242" s="116"/>
      <c r="AM242" s="116"/>
      <c r="AN242" s="116"/>
      <c r="AO242" s="116"/>
      <c r="AP242" s="116"/>
      <c r="AQ242" s="116"/>
      <c r="AR242" s="116"/>
      <c r="AS242" s="116"/>
      <c r="AT242" s="116"/>
      <c r="AU242" s="116"/>
      <c r="AV242" s="116"/>
      <c r="AW242" s="116"/>
      <c r="AX242" s="116"/>
      <c r="AY242" s="116"/>
      <c r="AZ242" s="116"/>
      <c r="BA242" s="116"/>
      <c r="BB242" s="116"/>
      <c r="BC242" s="116"/>
      <c r="BD242" s="116"/>
      <c r="BE242" s="116"/>
      <c r="BF242" s="116"/>
      <c r="BG242" s="116"/>
      <c r="BH242" s="116"/>
      <c r="BI242" s="116"/>
      <c r="BJ242" s="116"/>
      <c r="BK242" s="116"/>
      <c r="BL242" s="116"/>
      <c r="BM242" s="116"/>
      <c r="BN242" s="116"/>
      <c r="BO242" s="116"/>
      <c r="BP242" s="116"/>
      <c r="BQ242" s="116"/>
      <c r="BR242" s="116"/>
      <c r="BS242" s="116"/>
      <c r="BT242" s="10"/>
    </row>
    <row r="243" spans="1:72" ht="29.25" customHeight="1" x14ac:dyDescent="0.3">
      <c r="A243" s="116"/>
      <c r="B243" s="116"/>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6"/>
      <c r="AL243" s="116"/>
      <c r="AM243" s="116"/>
      <c r="AN243" s="116"/>
      <c r="AO243" s="116"/>
      <c r="AP243" s="116"/>
      <c r="AQ243" s="116"/>
      <c r="AR243" s="116"/>
      <c r="AS243" s="116"/>
      <c r="AT243" s="116"/>
      <c r="AU243" s="116"/>
      <c r="AV243" s="116"/>
      <c r="AW243" s="116"/>
      <c r="AX243" s="116"/>
      <c r="AY243" s="116"/>
      <c r="AZ243" s="116"/>
      <c r="BA243" s="116"/>
      <c r="BB243" s="116"/>
      <c r="BC243" s="116"/>
      <c r="BD243" s="116"/>
      <c r="BE243" s="116"/>
      <c r="BF243" s="116"/>
      <c r="BG243" s="116"/>
      <c r="BH243" s="116"/>
      <c r="BI243" s="116"/>
      <c r="BJ243" s="116"/>
      <c r="BK243" s="116"/>
      <c r="BL243" s="116"/>
      <c r="BM243" s="116"/>
      <c r="BN243" s="116"/>
      <c r="BO243" s="116"/>
      <c r="BP243" s="116"/>
      <c r="BQ243" s="116"/>
      <c r="BR243" s="116"/>
      <c r="BS243" s="116"/>
      <c r="BT243" s="10"/>
    </row>
    <row r="244" spans="1:72" ht="29.25" customHeight="1" x14ac:dyDescent="0.3">
      <c r="A244" s="116"/>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6"/>
      <c r="AL244" s="116"/>
      <c r="AM244" s="116"/>
      <c r="AN244" s="116"/>
      <c r="AO244" s="116"/>
      <c r="AP244" s="116"/>
      <c r="AQ244" s="116"/>
      <c r="AR244" s="116"/>
      <c r="AS244" s="116"/>
      <c r="AT244" s="116"/>
      <c r="AU244" s="116"/>
      <c r="AV244" s="116"/>
      <c r="AW244" s="116"/>
      <c r="AX244" s="116"/>
      <c r="AY244" s="116"/>
      <c r="AZ244" s="116"/>
      <c r="BA244" s="116"/>
      <c r="BB244" s="116"/>
      <c r="BC244" s="116"/>
      <c r="BD244" s="116"/>
      <c r="BE244" s="116"/>
      <c r="BF244" s="116"/>
      <c r="BG244" s="116"/>
      <c r="BH244" s="116"/>
      <c r="BI244" s="116"/>
      <c r="BJ244" s="116"/>
      <c r="BK244" s="116"/>
      <c r="BL244" s="116"/>
      <c r="BM244" s="116"/>
      <c r="BN244" s="116"/>
      <c r="BO244" s="116"/>
      <c r="BP244" s="116"/>
      <c r="BQ244" s="116"/>
      <c r="BR244" s="116"/>
      <c r="BS244" s="116"/>
      <c r="BT244" s="10"/>
    </row>
    <row r="245" spans="1:72" ht="29.25" customHeight="1" x14ac:dyDescent="0.3">
      <c r="A245" s="116"/>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6"/>
      <c r="AL245" s="116"/>
      <c r="AM245" s="116"/>
      <c r="AN245" s="116"/>
      <c r="AO245" s="116"/>
      <c r="AP245" s="116"/>
      <c r="AQ245" s="116"/>
      <c r="AR245" s="116"/>
      <c r="AS245" s="116"/>
      <c r="AT245" s="116"/>
      <c r="AU245" s="116"/>
      <c r="AV245" s="116"/>
      <c r="AW245" s="116"/>
      <c r="AX245" s="116"/>
      <c r="AY245" s="116"/>
      <c r="AZ245" s="116"/>
      <c r="BA245" s="116"/>
      <c r="BB245" s="116"/>
      <c r="BC245" s="116"/>
      <c r="BD245" s="116"/>
      <c r="BE245" s="116"/>
      <c r="BF245" s="116"/>
      <c r="BG245" s="116"/>
      <c r="BH245" s="116"/>
      <c r="BI245" s="116"/>
      <c r="BJ245" s="116"/>
      <c r="BK245" s="116"/>
      <c r="BL245" s="116"/>
      <c r="BM245" s="116"/>
      <c r="BN245" s="116"/>
      <c r="BO245" s="116"/>
      <c r="BP245" s="116"/>
      <c r="BQ245" s="116"/>
      <c r="BR245" s="116"/>
      <c r="BS245" s="116"/>
      <c r="BT245" s="10"/>
    </row>
    <row r="246" spans="1:72" ht="29.25" customHeight="1" x14ac:dyDescent="0.3">
      <c r="A246" s="116"/>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6"/>
      <c r="AL246" s="116"/>
      <c r="AM246" s="116"/>
      <c r="AN246" s="116"/>
      <c r="AO246" s="116"/>
      <c r="AP246" s="116"/>
      <c r="AQ246" s="116"/>
      <c r="AR246" s="116"/>
      <c r="AS246" s="116"/>
      <c r="AT246" s="116"/>
      <c r="AU246" s="116"/>
      <c r="AV246" s="116"/>
      <c r="AW246" s="116"/>
      <c r="AX246" s="116"/>
      <c r="AY246" s="116"/>
      <c r="AZ246" s="116"/>
      <c r="BA246" s="116"/>
      <c r="BB246" s="116"/>
      <c r="BC246" s="116"/>
      <c r="BD246" s="116"/>
      <c r="BE246" s="116"/>
      <c r="BF246" s="116"/>
      <c r="BG246" s="116"/>
      <c r="BH246" s="116"/>
      <c r="BI246" s="116"/>
      <c r="BJ246" s="116"/>
      <c r="BK246" s="116"/>
      <c r="BL246" s="116"/>
      <c r="BM246" s="116"/>
      <c r="BN246" s="116"/>
      <c r="BO246" s="116"/>
      <c r="BP246" s="116"/>
      <c r="BQ246" s="116"/>
      <c r="BR246" s="116"/>
      <c r="BS246" s="116"/>
      <c r="BT246" s="10"/>
    </row>
    <row r="247" spans="1:72" ht="29.25" customHeight="1" x14ac:dyDescent="0.3">
      <c r="A247" s="116"/>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6"/>
      <c r="AL247" s="116"/>
      <c r="AM247" s="116"/>
      <c r="AN247" s="116"/>
      <c r="AO247" s="116"/>
      <c r="AP247" s="116"/>
      <c r="AQ247" s="116"/>
      <c r="AR247" s="116"/>
      <c r="AS247" s="116"/>
      <c r="AT247" s="116"/>
      <c r="AU247" s="116"/>
      <c r="AV247" s="116"/>
      <c r="AW247" s="116"/>
      <c r="AX247" s="116"/>
      <c r="AY247" s="116"/>
      <c r="AZ247" s="116"/>
      <c r="BA247" s="116"/>
      <c r="BB247" s="116"/>
      <c r="BC247" s="116"/>
      <c r="BD247" s="116"/>
      <c r="BE247" s="116"/>
      <c r="BF247" s="116"/>
      <c r="BG247" s="116"/>
      <c r="BH247" s="116"/>
      <c r="BI247" s="116"/>
      <c r="BJ247" s="116"/>
      <c r="BK247" s="116"/>
      <c r="BL247" s="116"/>
      <c r="BM247" s="116"/>
      <c r="BN247" s="116"/>
      <c r="BO247" s="116"/>
      <c r="BP247" s="116"/>
      <c r="BQ247" s="116"/>
      <c r="BR247" s="116"/>
      <c r="BS247" s="116"/>
      <c r="BT247" s="10"/>
    </row>
    <row r="248" spans="1:72" ht="29.25" customHeight="1" x14ac:dyDescent="0.3">
      <c r="A248" s="116"/>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c r="AP248" s="116"/>
      <c r="AQ248" s="116"/>
      <c r="AR248" s="116"/>
      <c r="AS248" s="116"/>
      <c r="AT248" s="116"/>
      <c r="AU248" s="116"/>
      <c r="AV248" s="116"/>
      <c r="AW248" s="116"/>
      <c r="AX248" s="116"/>
      <c r="AY248" s="116"/>
      <c r="AZ248" s="116"/>
      <c r="BA248" s="116"/>
      <c r="BB248" s="116"/>
      <c r="BC248" s="116"/>
      <c r="BD248" s="116"/>
      <c r="BE248" s="116"/>
      <c r="BF248" s="116"/>
      <c r="BG248" s="116"/>
      <c r="BH248" s="116"/>
      <c r="BI248" s="116"/>
      <c r="BJ248" s="116"/>
      <c r="BK248" s="116"/>
      <c r="BL248" s="116"/>
      <c r="BM248" s="116"/>
      <c r="BN248" s="116"/>
      <c r="BO248" s="116"/>
      <c r="BP248" s="116"/>
      <c r="BQ248" s="116"/>
      <c r="BR248" s="116"/>
      <c r="BS248" s="116"/>
      <c r="BT248" s="10"/>
    </row>
    <row r="249" spans="1:72" ht="29.25" customHeight="1" x14ac:dyDescent="0.3">
      <c r="A249" s="116"/>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c r="AP249" s="116"/>
      <c r="AQ249" s="116"/>
      <c r="AR249" s="116"/>
      <c r="AS249" s="116"/>
      <c r="AT249" s="116"/>
      <c r="AU249" s="116"/>
      <c r="AV249" s="116"/>
      <c r="AW249" s="116"/>
      <c r="AX249" s="116"/>
      <c r="AY249" s="116"/>
      <c r="AZ249" s="116"/>
      <c r="BA249" s="116"/>
      <c r="BB249" s="116"/>
      <c r="BC249" s="116"/>
      <c r="BD249" s="116"/>
      <c r="BE249" s="116"/>
      <c r="BF249" s="116"/>
      <c r="BG249" s="116"/>
      <c r="BH249" s="116"/>
      <c r="BI249" s="116"/>
      <c r="BJ249" s="116"/>
      <c r="BK249" s="116"/>
      <c r="BL249" s="116"/>
      <c r="BM249" s="116"/>
      <c r="BN249" s="116"/>
      <c r="BO249" s="116"/>
      <c r="BP249" s="116"/>
      <c r="BQ249" s="116"/>
      <c r="BR249" s="116"/>
      <c r="BS249" s="116"/>
      <c r="BT249" s="10"/>
    </row>
    <row r="250" spans="1:72" ht="29.25" customHeight="1" x14ac:dyDescent="0.3">
      <c r="A250" s="116"/>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6"/>
      <c r="AL250" s="116"/>
      <c r="AM250" s="116"/>
      <c r="AN250" s="116"/>
      <c r="AO250" s="116"/>
      <c r="AP250" s="116"/>
      <c r="AQ250" s="116"/>
      <c r="AR250" s="116"/>
      <c r="AS250" s="116"/>
      <c r="AT250" s="116"/>
      <c r="AU250" s="116"/>
      <c r="AV250" s="116"/>
      <c r="AW250" s="116"/>
      <c r="AX250" s="116"/>
      <c r="AY250" s="116"/>
      <c r="AZ250" s="116"/>
      <c r="BA250" s="116"/>
      <c r="BB250" s="116"/>
      <c r="BC250" s="116"/>
      <c r="BD250" s="116"/>
      <c r="BE250" s="116"/>
      <c r="BF250" s="116"/>
      <c r="BG250" s="116"/>
      <c r="BH250" s="116"/>
      <c r="BI250" s="116"/>
      <c r="BJ250" s="116"/>
      <c r="BK250" s="116"/>
      <c r="BL250" s="116"/>
      <c r="BM250" s="116"/>
      <c r="BN250" s="116"/>
      <c r="BO250" s="116"/>
      <c r="BP250" s="116"/>
      <c r="BQ250" s="116"/>
      <c r="BR250" s="116"/>
      <c r="BS250" s="116"/>
      <c r="BT250" s="10"/>
    </row>
    <row r="251" spans="1:72" ht="29.25" customHeight="1" x14ac:dyDescent="0.3">
      <c r="A251" s="116"/>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6"/>
      <c r="AY251" s="116"/>
      <c r="AZ251" s="116"/>
      <c r="BA251" s="116"/>
      <c r="BB251" s="116"/>
      <c r="BC251" s="116"/>
      <c r="BD251" s="116"/>
      <c r="BE251" s="116"/>
      <c r="BF251" s="116"/>
      <c r="BG251" s="116"/>
      <c r="BH251" s="116"/>
      <c r="BI251" s="116"/>
      <c r="BJ251" s="116"/>
      <c r="BK251" s="116"/>
      <c r="BL251" s="116"/>
      <c r="BM251" s="116"/>
      <c r="BN251" s="116"/>
      <c r="BO251" s="116"/>
      <c r="BP251" s="116"/>
      <c r="BQ251" s="116"/>
      <c r="BR251" s="116"/>
      <c r="BS251" s="116"/>
      <c r="BT251" s="10"/>
    </row>
    <row r="252" spans="1:72" ht="29.25" customHeight="1" x14ac:dyDescent="0.3">
      <c r="A252" s="116"/>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6"/>
      <c r="AL252" s="116"/>
      <c r="AM252" s="116"/>
      <c r="AN252" s="116"/>
      <c r="AO252" s="116"/>
      <c r="AP252" s="116"/>
      <c r="AQ252" s="116"/>
      <c r="AR252" s="116"/>
      <c r="AS252" s="116"/>
      <c r="AT252" s="116"/>
      <c r="AU252" s="116"/>
      <c r="AV252" s="116"/>
      <c r="AW252" s="116"/>
      <c r="AX252" s="116"/>
      <c r="AY252" s="116"/>
      <c r="AZ252" s="116"/>
      <c r="BA252" s="116"/>
      <c r="BB252" s="116"/>
      <c r="BC252" s="116"/>
      <c r="BD252" s="116"/>
      <c r="BE252" s="116"/>
      <c r="BF252" s="116"/>
      <c r="BG252" s="116"/>
      <c r="BH252" s="116"/>
      <c r="BI252" s="116"/>
      <c r="BJ252" s="116"/>
      <c r="BK252" s="116"/>
      <c r="BL252" s="116"/>
      <c r="BM252" s="116"/>
      <c r="BN252" s="116"/>
      <c r="BO252" s="116"/>
      <c r="BP252" s="116"/>
      <c r="BQ252" s="116"/>
      <c r="BR252" s="116"/>
      <c r="BS252" s="116"/>
      <c r="BT252" s="10"/>
    </row>
    <row r="253" spans="1:72" ht="29.25" customHeight="1" x14ac:dyDescent="0.3">
      <c r="A253" s="116"/>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6"/>
      <c r="AY253" s="116"/>
      <c r="AZ253" s="116"/>
      <c r="BA253" s="116"/>
      <c r="BB253" s="116"/>
      <c r="BC253" s="116"/>
      <c r="BD253" s="116"/>
      <c r="BE253" s="116"/>
      <c r="BF253" s="116"/>
      <c r="BG253" s="116"/>
      <c r="BH253" s="116"/>
      <c r="BI253" s="116"/>
      <c r="BJ253" s="116"/>
      <c r="BK253" s="116"/>
      <c r="BL253" s="116"/>
      <c r="BM253" s="116"/>
      <c r="BN253" s="116"/>
      <c r="BO253" s="116"/>
      <c r="BP253" s="116"/>
      <c r="BQ253" s="116"/>
      <c r="BR253" s="116"/>
      <c r="BS253" s="116"/>
      <c r="BT253" s="10"/>
    </row>
    <row r="254" spans="1:72" ht="29.25" customHeight="1" x14ac:dyDescent="0.3">
      <c r="A254" s="116"/>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6"/>
      <c r="AL254" s="116"/>
      <c r="AM254" s="116"/>
      <c r="AN254" s="116"/>
      <c r="AO254" s="116"/>
      <c r="AP254" s="116"/>
      <c r="AQ254" s="116"/>
      <c r="AR254" s="116"/>
      <c r="AS254" s="116"/>
      <c r="AT254" s="116"/>
      <c r="AU254" s="116"/>
      <c r="AV254" s="116"/>
      <c r="AW254" s="116"/>
      <c r="AX254" s="116"/>
      <c r="AY254" s="116"/>
      <c r="AZ254" s="116"/>
      <c r="BA254" s="116"/>
      <c r="BB254" s="116"/>
      <c r="BC254" s="116"/>
      <c r="BD254" s="116"/>
      <c r="BE254" s="116"/>
      <c r="BF254" s="116"/>
      <c r="BG254" s="116"/>
      <c r="BH254" s="116"/>
      <c r="BI254" s="116"/>
      <c r="BJ254" s="116"/>
      <c r="BK254" s="116"/>
      <c r="BL254" s="116"/>
      <c r="BM254" s="116"/>
      <c r="BN254" s="116"/>
      <c r="BO254" s="116"/>
      <c r="BP254" s="116"/>
      <c r="BQ254" s="116"/>
      <c r="BR254" s="116"/>
      <c r="BS254" s="116"/>
      <c r="BT254" s="10"/>
    </row>
    <row r="255" spans="1:72" ht="29.25" customHeight="1" x14ac:dyDescent="0.3">
      <c r="A255" s="116"/>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6"/>
      <c r="AL255" s="116"/>
      <c r="AM255" s="116"/>
      <c r="AN255" s="116"/>
      <c r="AO255" s="116"/>
      <c r="AP255" s="116"/>
      <c r="AQ255" s="116"/>
      <c r="AR255" s="116"/>
      <c r="AS255" s="116"/>
      <c r="AT255" s="116"/>
      <c r="AU255" s="116"/>
      <c r="AV255" s="116"/>
      <c r="AW255" s="116"/>
      <c r="AX255" s="116"/>
      <c r="AY255" s="116"/>
      <c r="AZ255" s="116"/>
      <c r="BA255" s="116"/>
      <c r="BB255" s="116"/>
      <c r="BC255" s="116"/>
      <c r="BD255" s="116"/>
      <c r="BE255" s="116"/>
      <c r="BF255" s="116"/>
      <c r="BG255" s="116"/>
      <c r="BH255" s="116"/>
      <c r="BI255" s="116"/>
      <c r="BJ255" s="116"/>
      <c r="BK255" s="116"/>
      <c r="BL255" s="116"/>
      <c r="BM255" s="116"/>
      <c r="BN255" s="116"/>
      <c r="BO255" s="116"/>
      <c r="BP255" s="116"/>
      <c r="BQ255" s="116"/>
      <c r="BR255" s="116"/>
      <c r="BS255" s="116"/>
      <c r="BT255" s="10"/>
    </row>
    <row r="256" spans="1:72" ht="29.25" customHeight="1" x14ac:dyDescent="0.3">
      <c r="A256" s="116"/>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6"/>
      <c r="AL256" s="116"/>
      <c r="AM256" s="116"/>
      <c r="AN256" s="116"/>
      <c r="AO256" s="116"/>
      <c r="AP256" s="116"/>
      <c r="AQ256" s="116"/>
      <c r="AR256" s="116"/>
      <c r="AS256" s="116"/>
      <c r="AT256" s="116"/>
      <c r="AU256" s="19"/>
      <c r="AV256" s="116"/>
      <c r="AW256" s="116"/>
      <c r="AX256" s="116"/>
      <c r="AY256" s="116"/>
      <c r="AZ256" s="116"/>
      <c r="BA256" s="116"/>
      <c r="BB256" s="116"/>
      <c r="BC256" s="116"/>
      <c r="BD256" s="116"/>
      <c r="BE256" s="116"/>
      <c r="BF256" s="116"/>
      <c r="BG256" s="116"/>
      <c r="BH256" s="116"/>
      <c r="BI256" s="116"/>
      <c r="BJ256" s="116"/>
      <c r="BK256" s="116"/>
      <c r="BL256" s="116"/>
      <c r="BM256" s="116"/>
      <c r="BN256" s="116"/>
      <c r="BO256" s="116"/>
      <c r="BP256" s="116"/>
      <c r="BQ256" s="116"/>
      <c r="BR256" s="116"/>
      <c r="BS256" s="116"/>
      <c r="BT256" s="10"/>
    </row>
    <row r="257" spans="1:72" ht="29.25" customHeight="1" x14ac:dyDescent="0.3">
      <c r="A257" s="116"/>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6"/>
      <c r="AL257" s="116"/>
      <c r="AM257" s="116"/>
      <c r="AN257" s="116"/>
      <c r="AO257" s="116"/>
      <c r="AP257" s="116"/>
      <c r="AQ257" s="116"/>
      <c r="AR257" s="116"/>
      <c r="AS257" s="116"/>
      <c r="AT257" s="116"/>
      <c r="AU257" s="19"/>
      <c r="AV257" s="116"/>
      <c r="AW257" s="116"/>
      <c r="AX257" s="116"/>
      <c r="AY257" s="116"/>
      <c r="AZ257" s="116"/>
      <c r="BA257" s="116"/>
      <c r="BB257" s="116"/>
      <c r="BC257" s="116"/>
      <c r="BD257" s="116"/>
      <c r="BE257" s="116"/>
      <c r="BF257" s="116"/>
      <c r="BG257" s="116"/>
      <c r="BH257" s="116"/>
      <c r="BI257" s="116"/>
      <c r="BJ257" s="116"/>
      <c r="BK257" s="116"/>
      <c r="BL257" s="116"/>
      <c r="BM257" s="116"/>
      <c r="BN257" s="116"/>
      <c r="BO257" s="116"/>
      <c r="BP257" s="116"/>
      <c r="BQ257" s="116"/>
      <c r="BR257" s="116"/>
      <c r="BS257" s="116"/>
      <c r="BT257" s="10"/>
    </row>
    <row r="258" spans="1:72" ht="29.25" customHeight="1" x14ac:dyDescent="0.3">
      <c r="A258" s="116"/>
      <c r="B258" s="116"/>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6"/>
      <c r="AL258" s="116"/>
      <c r="AM258" s="116"/>
      <c r="AN258" s="116"/>
      <c r="AO258" s="116"/>
      <c r="AP258" s="116"/>
      <c r="AQ258" s="116"/>
      <c r="AR258" s="116"/>
      <c r="AS258" s="116"/>
      <c r="AT258" s="116"/>
      <c r="AU258" s="19"/>
      <c r="AV258" s="116"/>
      <c r="AW258" s="116"/>
      <c r="AX258" s="116"/>
      <c r="AY258" s="116"/>
      <c r="AZ258" s="116"/>
      <c r="BA258" s="116"/>
      <c r="BB258" s="116"/>
      <c r="BC258" s="116"/>
      <c r="BD258" s="116"/>
      <c r="BE258" s="116"/>
      <c r="BF258" s="116"/>
      <c r="BG258" s="116"/>
      <c r="BH258" s="116"/>
      <c r="BI258" s="116"/>
      <c r="BJ258" s="116"/>
      <c r="BK258" s="116"/>
      <c r="BL258" s="116"/>
      <c r="BM258" s="116"/>
      <c r="BN258" s="116"/>
      <c r="BO258" s="116"/>
      <c r="BP258" s="116"/>
      <c r="BQ258" s="116"/>
      <c r="BR258" s="116"/>
      <c r="BS258" s="116"/>
      <c r="BT258" s="10"/>
    </row>
    <row r="259" spans="1:72" ht="29.25" customHeight="1" x14ac:dyDescent="0.3">
      <c r="A259" s="116"/>
      <c r="B259" s="116"/>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6"/>
      <c r="AL259" s="116"/>
      <c r="AM259" s="116"/>
      <c r="AN259" s="116"/>
      <c r="AO259" s="116"/>
      <c r="AP259" s="116"/>
      <c r="AQ259" s="116"/>
      <c r="AR259" s="116"/>
      <c r="AS259" s="116"/>
      <c r="AT259" s="116"/>
      <c r="AU259" s="19"/>
      <c r="AV259" s="116"/>
      <c r="AW259" s="116"/>
      <c r="AX259" s="116"/>
      <c r="AY259" s="116"/>
      <c r="AZ259" s="116"/>
      <c r="BA259" s="116"/>
      <c r="BB259" s="116"/>
      <c r="BC259" s="116"/>
      <c r="BD259" s="116"/>
      <c r="BE259" s="116"/>
      <c r="BF259" s="116"/>
      <c r="BG259" s="116"/>
      <c r="BH259" s="116"/>
      <c r="BI259" s="116"/>
      <c r="BJ259" s="116"/>
      <c r="BK259" s="116"/>
      <c r="BL259" s="116"/>
      <c r="BM259" s="116"/>
      <c r="BN259" s="116"/>
      <c r="BO259" s="116"/>
      <c r="BP259" s="116"/>
      <c r="BQ259" s="116"/>
      <c r="BR259" s="116"/>
      <c r="BS259" s="116"/>
      <c r="BT259" s="10"/>
    </row>
    <row r="260" spans="1:72" ht="29.25" customHeight="1" x14ac:dyDescent="0.3">
      <c r="A260" s="116"/>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6"/>
      <c r="AL260" s="116"/>
      <c r="AM260" s="116"/>
      <c r="AN260" s="116"/>
      <c r="AO260" s="116"/>
      <c r="AP260" s="116"/>
      <c r="AQ260" s="116"/>
      <c r="AR260" s="116"/>
      <c r="AS260" s="116"/>
      <c r="AT260" s="116"/>
      <c r="AU260" s="19"/>
      <c r="AV260" s="116"/>
      <c r="AW260" s="116"/>
      <c r="AX260" s="116"/>
      <c r="AY260" s="116"/>
      <c r="AZ260" s="116"/>
      <c r="BA260" s="116"/>
      <c r="BB260" s="116"/>
      <c r="BC260" s="116"/>
      <c r="BD260" s="116"/>
      <c r="BE260" s="116"/>
      <c r="BF260" s="116"/>
      <c r="BG260" s="116"/>
      <c r="BH260" s="116"/>
      <c r="BI260" s="116"/>
      <c r="BJ260" s="116"/>
      <c r="BK260" s="116"/>
      <c r="BL260" s="116"/>
      <c r="BM260" s="116"/>
      <c r="BN260" s="116"/>
      <c r="BO260" s="116"/>
      <c r="BP260" s="116"/>
      <c r="BQ260" s="116"/>
      <c r="BR260" s="116"/>
      <c r="BS260" s="116"/>
      <c r="BT260" s="10"/>
    </row>
    <row r="261" spans="1:72" ht="29.25" customHeight="1" x14ac:dyDescent="0.3">
      <c r="A261" s="116"/>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6"/>
      <c r="AL261" s="116"/>
      <c r="AM261" s="116"/>
      <c r="AN261" s="116"/>
      <c r="AO261" s="116"/>
      <c r="AP261" s="116"/>
      <c r="AQ261" s="116"/>
      <c r="AR261" s="116"/>
      <c r="AS261" s="116"/>
      <c r="AT261" s="116"/>
      <c r="AU261" s="19"/>
      <c r="AV261" s="116"/>
      <c r="AW261" s="116"/>
      <c r="AX261" s="116"/>
      <c r="AY261" s="116"/>
      <c r="AZ261" s="116"/>
      <c r="BA261" s="116"/>
      <c r="BB261" s="116"/>
      <c r="BC261" s="116"/>
      <c r="BD261" s="116"/>
      <c r="BE261" s="116"/>
      <c r="BF261" s="116"/>
      <c r="BG261" s="116"/>
      <c r="BH261" s="116"/>
      <c r="BI261" s="116"/>
      <c r="BJ261" s="116"/>
      <c r="BK261" s="116"/>
      <c r="BL261" s="116"/>
      <c r="BM261" s="116"/>
      <c r="BN261" s="116"/>
      <c r="BO261" s="116"/>
      <c r="BP261" s="116"/>
      <c r="BQ261" s="116"/>
      <c r="BR261" s="116"/>
      <c r="BS261" s="116"/>
      <c r="BT261" s="10"/>
    </row>
    <row r="262" spans="1:72" ht="29.25" customHeight="1" x14ac:dyDescent="0.3">
      <c r="A262" s="116"/>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6"/>
      <c r="AL262" s="116"/>
      <c r="AM262" s="116"/>
      <c r="AN262" s="116"/>
      <c r="AO262" s="116"/>
      <c r="AP262" s="116"/>
      <c r="AQ262" s="116"/>
      <c r="AR262" s="116"/>
      <c r="AS262" s="116"/>
      <c r="AT262" s="116"/>
      <c r="AU262" s="19"/>
      <c r="AV262" s="116"/>
      <c r="AW262" s="116"/>
      <c r="AX262" s="116"/>
      <c r="AY262" s="116"/>
      <c r="AZ262" s="116"/>
      <c r="BA262" s="116"/>
      <c r="BB262" s="116"/>
      <c r="BC262" s="116"/>
      <c r="BD262" s="116"/>
      <c r="BE262" s="116"/>
      <c r="BF262" s="116"/>
      <c r="BG262" s="116"/>
      <c r="BH262" s="116"/>
      <c r="BI262" s="116"/>
      <c r="BJ262" s="116"/>
      <c r="BK262" s="116"/>
      <c r="BL262" s="116"/>
      <c r="BM262" s="116"/>
      <c r="BN262" s="116"/>
      <c r="BO262" s="116"/>
      <c r="BP262" s="116"/>
      <c r="BQ262" s="116"/>
      <c r="BR262" s="116"/>
      <c r="BS262" s="116"/>
      <c r="BT262" s="10"/>
    </row>
    <row r="263" spans="1:72" ht="29.25" customHeight="1" x14ac:dyDescent="0.3">
      <c r="A263" s="116"/>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6"/>
      <c r="AL263" s="116"/>
      <c r="AM263" s="116"/>
      <c r="AN263" s="116"/>
      <c r="AO263" s="116"/>
      <c r="AP263" s="116"/>
      <c r="AQ263" s="116"/>
      <c r="AR263" s="116"/>
      <c r="AS263" s="116"/>
      <c r="AT263" s="116"/>
      <c r="AU263" s="19"/>
      <c r="AV263" s="116"/>
      <c r="AW263" s="116"/>
      <c r="AX263" s="116"/>
      <c r="AY263" s="116"/>
      <c r="AZ263" s="116"/>
      <c r="BA263" s="116"/>
      <c r="BB263" s="116"/>
      <c r="BC263" s="116"/>
      <c r="BD263" s="116"/>
      <c r="BE263" s="116"/>
      <c r="BF263" s="116"/>
      <c r="BG263" s="116"/>
      <c r="BH263" s="116"/>
      <c r="BI263" s="116"/>
      <c r="BJ263" s="116"/>
      <c r="BK263" s="116"/>
      <c r="BL263" s="116"/>
      <c r="BM263" s="116"/>
      <c r="BN263" s="116"/>
      <c r="BO263" s="116"/>
      <c r="BP263" s="116"/>
      <c r="BQ263" s="116"/>
      <c r="BR263" s="116"/>
      <c r="BS263" s="116"/>
      <c r="BT263" s="10"/>
    </row>
    <row r="264" spans="1:72" ht="29.25" customHeight="1" x14ac:dyDescent="0.3">
      <c r="A264" s="116"/>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6"/>
      <c r="AL264" s="116"/>
      <c r="AM264" s="116"/>
      <c r="AN264" s="116"/>
      <c r="AO264" s="116"/>
      <c r="AP264" s="116"/>
      <c r="AQ264" s="116"/>
      <c r="AR264" s="116"/>
      <c r="AS264" s="116"/>
      <c r="AT264" s="116"/>
      <c r="AU264" s="19"/>
      <c r="AV264" s="116"/>
      <c r="AW264" s="116"/>
      <c r="AX264" s="116"/>
      <c r="AY264" s="116"/>
      <c r="AZ264" s="116"/>
      <c r="BA264" s="116"/>
      <c r="BB264" s="116"/>
      <c r="BC264" s="116"/>
      <c r="BD264" s="116"/>
      <c r="BE264" s="116"/>
      <c r="BF264" s="116"/>
      <c r="BG264" s="116"/>
      <c r="BH264" s="116"/>
      <c r="BI264" s="116"/>
      <c r="BJ264" s="116"/>
      <c r="BK264" s="116"/>
      <c r="BL264" s="116"/>
      <c r="BM264" s="116"/>
      <c r="BN264" s="116"/>
      <c r="BO264" s="116"/>
      <c r="BP264" s="116"/>
      <c r="BQ264" s="116"/>
      <c r="BR264" s="116"/>
      <c r="BS264" s="116"/>
      <c r="BT264" s="10"/>
    </row>
    <row r="265" spans="1:72" ht="29.25" customHeight="1" x14ac:dyDescent="0.3">
      <c r="A265" s="116"/>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6"/>
      <c r="AL265" s="116"/>
      <c r="AM265" s="116"/>
      <c r="AN265" s="116"/>
      <c r="AO265" s="116"/>
      <c r="AP265" s="116"/>
      <c r="AQ265" s="116"/>
      <c r="AR265" s="116"/>
      <c r="AS265" s="116"/>
      <c r="AT265" s="116"/>
      <c r="AU265" s="19"/>
      <c r="AV265" s="116"/>
      <c r="AW265" s="116"/>
      <c r="AX265" s="116"/>
      <c r="AY265" s="116"/>
      <c r="AZ265" s="116"/>
      <c r="BA265" s="116"/>
      <c r="BB265" s="116"/>
      <c r="BC265" s="116"/>
      <c r="BD265" s="116"/>
      <c r="BE265" s="116"/>
      <c r="BF265" s="116"/>
      <c r="BG265" s="116"/>
      <c r="BH265" s="116"/>
      <c r="BI265" s="116"/>
      <c r="BJ265" s="116"/>
      <c r="BK265" s="116"/>
      <c r="BL265" s="116"/>
      <c r="BM265" s="116"/>
      <c r="BN265" s="116"/>
      <c r="BO265" s="116"/>
      <c r="BP265" s="116"/>
      <c r="BQ265" s="116"/>
      <c r="BR265" s="116"/>
      <c r="BS265" s="116"/>
      <c r="BT265" s="10"/>
    </row>
    <row r="266" spans="1:72" ht="29.25" customHeight="1" x14ac:dyDescent="0.3">
      <c r="A266" s="116"/>
      <c r="B266" s="116"/>
      <c r="C266" s="116"/>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6"/>
      <c r="AG266" s="116"/>
      <c r="AH266" s="116"/>
      <c r="AI266" s="116"/>
      <c r="AJ266" s="116"/>
      <c r="AK266" s="116"/>
      <c r="AL266" s="116"/>
      <c r="AM266" s="116"/>
      <c r="AN266" s="116"/>
      <c r="AO266" s="116"/>
      <c r="AP266" s="116"/>
      <c r="AQ266" s="116"/>
      <c r="AR266" s="116"/>
      <c r="AS266" s="116"/>
      <c r="AT266" s="116"/>
      <c r="AU266" s="19"/>
      <c r="AV266" s="116"/>
      <c r="AW266" s="116"/>
      <c r="AX266" s="116"/>
      <c r="AY266" s="116"/>
      <c r="AZ266" s="116"/>
      <c r="BA266" s="116"/>
      <c r="BB266" s="116"/>
      <c r="BC266" s="116"/>
      <c r="BD266" s="116"/>
      <c r="BE266" s="116"/>
      <c r="BF266" s="116"/>
      <c r="BG266" s="116"/>
      <c r="BH266" s="116"/>
      <c r="BI266" s="116"/>
      <c r="BJ266" s="116"/>
      <c r="BK266" s="116"/>
      <c r="BL266" s="116"/>
      <c r="BM266" s="116"/>
      <c r="BN266" s="116"/>
      <c r="BO266" s="116"/>
      <c r="BP266" s="116"/>
      <c r="BQ266" s="116"/>
      <c r="BR266" s="116"/>
      <c r="BS266" s="116"/>
      <c r="BT266" s="10"/>
    </row>
    <row r="267" spans="1:72" ht="29.25" customHeight="1" x14ac:dyDescent="0.3">
      <c r="A267" s="116"/>
      <c r="B267" s="116"/>
      <c r="C267" s="116"/>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6"/>
      <c r="AG267" s="116"/>
      <c r="AH267" s="116"/>
      <c r="AI267" s="116"/>
      <c r="AJ267" s="116"/>
      <c r="AK267" s="116"/>
      <c r="AL267" s="116"/>
      <c r="AM267" s="116"/>
      <c r="AN267" s="116"/>
      <c r="AO267" s="116"/>
      <c r="AP267" s="116"/>
      <c r="AQ267" s="116"/>
      <c r="AR267" s="116"/>
      <c r="AS267" s="116"/>
      <c r="AT267" s="116"/>
      <c r="AU267" s="19"/>
      <c r="AV267" s="116"/>
      <c r="AW267" s="116"/>
      <c r="AX267" s="116"/>
      <c r="AY267" s="116"/>
      <c r="AZ267" s="116"/>
      <c r="BA267" s="116"/>
      <c r="BB267" s="116"/>
      <c r="BC267" s="116"/>
      <c r="BD267" s="116"/>
      <c r="BE267" s="116"/>
      <c r="BF267" s="116"/>
      <c r="BG267" s="116"/>
      <c r="BH267" s="116"/>
      <c r="BI267" s="116"/>
      <c r="BJ267" s="116"/>
      <c r="BK267" s="116"/>
      <c r="BL267" s="116"/>
      <c r="BM267" s="116"/>
      <c r="BN267" s="116"/>
      <c r="BO267" s="116"/>
      <c r="BP267" s="116"/>
      <c r="BQ267" s="116"/>
      <c r="BR267" s="116"/>
      <c r="BS267" s="116"/>
      <c r="BT267" s="10"/>
    </row>
    <row r="268" spans="1:72" ht="29.25" customHeight="1" x14ac:dyDescent="0.3">
      <c r="A268" s="116"/>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c r="AG268" s="116"/>
      <c r="AH268" s="116"/>
      <c r="AI268" s="116"/>
      <c r="AJ268" s="116"/>
      <c r="AK268" s="116"/>
      <c r="AL268" s="116"/>
      <c r="AM268" s="116"/>
      <c r="AN268" s="116"/>
      <c r="AO268" s="116"/>
      <c r="AP268" s="116"/>
      <c r="AQ268" s="116"/>
      <c r="AR268" s="116"/>
      <c r="AS268" s="116"/>
      <c r="AT268" s="116"/>
      <c r="AU268" s="19"/>
      <c r="AV268" s="116"/>
      <c r="AW268" s="116"/>
      <c r="AX268" s="116"/>
      <c r="AY268" s="116"/>
      <c r="AZ268" s="116"/>
      <c r="BA268" s="116"/>
      <c r="BB268" s="116"/>
      <c r="BC268" s="116"/>
      <c r="BD268" s="116"/>
      <c r="BE268" s="116"/>
      <c r="BF268" s="116"/>
      <c r="BG268" s="116"/>
      <c r="BH268" s="116"/>
      <c r="BI268" s="116"/>
      <c r="BJ268" s="116"/>
      <c r="BK268" s="116"/>
      <c r="BL268" s="116"/>
      <c r="BM268" s="116"/>
      <c r="BN268" s="116"/>
      <c r="BO268" s="116"/>
      <c r="BP268" s="116"/>
      <c r="BQ268" s="116"/>
      <c r="BR268" s="116"/>
      <c r="BS268" s="116"/>
      <c r="BT268" s="10"/>
    </row>
    <row r="269" spans="1:72" ht="29.25" customHeight="1" x14ac:dyDescent="0.3">
      <c r="A269" s="116"/>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6"/>
      <c r="AL269" s="116"/>
      <c r="AM269" s="116"/>
      <c r="AN269" s="116"/>
      <c r="AO269" s="116"/>
      <c r="AP269" s="116"/>
      <c r="AQ269" s="116"/>
      <c r="AR269" s="116"/>
      <c r="AS269" s="116"/>
      <c r="AT269" s="116"/>
      <c r="AU269" s="19"/>
      <c r="AV269" s="116"/>
      <c r="AW269" s="116"/>
      <c r="AX269" s="116"/>
      <c r="AY269" s="116"/>
      <c r="AZ269" s="116"/>
      <c r="BA269" s="116"/>
      <c r="BB269" s="116"/>
      <c r="BC269" s="116"/>
      <c r="BD269" s="116"/>
      <c r="BE269" s="116"/>
      <c r="BF269" s="116"/>
      <c r="BG269" s="116"/>
      <c r="BH269" s="116"/>
      <c r="BI269" s="116"/>
      <c r="BJ269" s="116"/>
      <c r="BK269" s="116"/>
      <c r="BL269" s="116"/>
      <c r="BM269" s="116"/>
      <c r="BN269" s="116"/>
      <c r="BO269" s="116"/>
      <c r="BP269" s="116"/>
      <c r="BQ269" s="116"/>
      <c r="BR269" s="116"/>
      <c r="BS269" s="116"/>
      <c r="BT269" s="10"/>
    </row>
    <row r="270" spans="1:72" ht="29.25" customHeight="1" x14ac:dyDescent="0.3">
      <c r="A270" s="116"/>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6"/>
      <c r="AL270" s="116"/>
      <c r="AM270" s="116"/>
      <c r="AN270" s="116"/>
      <c r="AO270" s="116"/>
      <c r="AP270" s="116"/>
      <c r="AQ270" s="116"/>
      <c r="AR270" s="116"/>
      <c r="AS270" s="116"/>
      <c r="AT270" s="116"/>
      <c r="AU270" s="19"/>
      <c r="AV270" s="116"/>
      <c r="AW270" s="116"/>
      <c r="AX270" s="116"/>
      <c r="AY270" s="116"/>
      <c r="AZ270" s="116"/>
      <c r="BA270" s="116"/>
      <c r="BB270" s="116"/>
      <c r="BC270" s="116"/>
      <c r="BD270" s="116"/>
      <c r="BE270" s="116"/>
      <c r="BF270" s="116"/>
      <c r="BG270" s="116"/>
      <c r="BH270" s="116"/>
      <c r="BI270" s="116"/>
      <c r="BJ270" s="116"/>
      <c r="BK270" s="116"/>
      <c r="BL270" s="116"/>
      <c r="BM270" s="116"/>
      <c r="BN270" s="116"/>
      <c r="BO270" s="116"/>
      <c r="BP270" s="116"/>
      <c r="BQ270" s="116"/>
      <c r="BR270" s="116"/>
      <c r="BS270" s="116"/>
      <c r="BT270" s="10"/>
    </row>
    <row r="271" spans="1:72" ht="29.25" customHeight="1" x14ac:dyDescent="0.3">
      <c r="A271" s="116"/>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6"/>
      <c r="AL271" s="116"/>
      <c r="AM271" s="116"/>
      <c r="AN271" s="116"/>
      <c r="AO271" s="116"/>
      <c r="AP271" s="116"/>
      <c r="AQ271" s="116"/>
      <c r="AR271" s="116"/>
      <c r="AS271" s="116"/>
      <c r="AT271" s="116"/>
      <c r="AU271" s="19"/>
      <c r="AV271" s="116"/>
      <c r="AW271" s="116"/>
      <c r="AX271" s="116"/>
      <c r="AY271" s="116"/>
      <c r="AZ271" s="116"/>
      <c r="BA271" s="116"/>
      <c r="BB271" s="116"/>
      <c r="BC271" s="116"/>
      <c r="BD271" s="116"/>
      <c r="BE271" s="116"/>
      <c r="BF271" s="116"/>
      <c r="BG271" s="116"/>
      <c r="BH271" s="116"/>
      <c r="BI271" s="116"/>
      <c r="BJ271" s="116"/>
      <c r="BK271" s="116"/>
      <c r="BL271" s="116"/>
      <c r="BM271" s="116"/>
      <c r="BN271" s="116"/>
      <c r="BO271" s="116"/>
      <c r="BP271" s="116"/>
      <c r="BQ271" s="116"/>
      <c r="BR271" s="116"/>
      <c r="BS271" s="116"/>
      <c r="BT271" s="10"/>
    </row>
    <row r="272" spans="1:72" ht="29.25" customHeight="1" x14ac:dyDescent="0.3">
      <c r="A272" s="116"/>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6"/>
      <c r="AL272" s="116"/>
      <c r="AM272" s="116"/>
      <c r="AN272" s="116"/>
      <c r="AO272" s="116"/>
      <c r="AP272" s="116"/>
      <c r="AQ272" s="116"/>
      <c r="AR272" s="116"/>
      <c r="AS272" s="116"/>
      <c r="AT272" s="116"/>
      <c r="AU272" s="19"/>
      <c r="AV272" s="116"/>
      <c r="AW272" s="116"/>
      <c r="AX272" s="116"/>
      <c r="AY272" s="116"/>
      <c r="AZ272" s="116"/>
      <c r="BA272" s="116"/>
      <c r="BB272" s="116"/>
      <c r="BC272" s="116"/>
      <c r="BD272" s="116"/>
      <c r="BE272" s="116"/>
      <c r="BF272" s="116"/>
      <c r="BG272" s="116"/>
      <c r="BH272" s="116"/>
      <c r="BI272" s="116"/>
      <c r="BJ272" s="116"/>
      <c r="BK272" s="116"/>
      <c r="BL272" s="116"/>
      <c r="BM272" s="116"/>
      <c r="BN272" s="116"/>
      <c r="BO272" s="116"/>
      <c r="BP272" s="116"/>
      <c r="BQ272" s="116"/>
      <c r="BR272" s="116"/>
      <c r="BS272" s="116"/>
      <c r="BT272" s="10"/>
    </row>
    <row r="273" spans="1:72" ht="29.25" customHeight="1" x14ac:dyDescent="0.3">
      <c r="A273" s="116"/>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6"/>
      <c r="AL273" s="116"/>
      <c r="AM273" s="116"/>
      <c r="AN273" s="116"/>
      <c r="AO273" s="116"/>
      <c r="AP273" s="116"/>
      <c r="AQ273" s="116"/>
      <c r="AR273" s="116"/>
      <c r="AS273" s="116"/>
      <c r="AT273" s="116"/>
      <c r="AU273" s="19"/>
      <c r="AV273" s="116"/>
      <c r="AW273" s="116"/>
      <c r="AX273" s="116"/>
      <c r="AY273" s="116"/>
      <c r="AZ273" s="116"/>
      <c r="BA273" s="116"/>
      <c r="BB273" s="116"/>
      <c r="BC273" s="116"/>
      <c r="BD273" s="116"/>
      <c r="BE273" s="116"/>
      <c r="BF273" s="116"/>
      <c r="BG273" s="116"/>
      <c r="BH273" s="116"/>
      <c r="BI273" s="116"/>
      <c r="BJ273" s="116"/>
      <c r="BK273" s="116"/>
      <c r="BL273" s="116"/>
      <c r="BM273" s="116"/>
      <c r="BN273" s="116"/>
      <c r="BO273" s="116"/>
      <c r="BP273" s="116"/>
      <c r="BQ273" s="116"/>
      <c r="BR273" s="116"/>
      <c r="BS273" s="116"/>
      <c r="BT273" s="10"/>
    </row>
    <row r="274" spans="1:72" ht="29.25" customHeight="1" x14ac:dyDescent="0.3">
      <c r="A274" s="116"/>
      <c r="B274" s="116"/>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6"/>
      <c r="AK274" s="116"/>
      <c r="AL274" s="116"/>
      <c r="AM274" s="116"/>
      <c r="AN274" s="116"/>
      <c r="AO274" s="116"/>
      <c r="AP274" s="116"/>
      <c r="AQ274" s="116"/>
      <c r="AR274" s="116"/>
      <c r="AS274" s="116"/>
      <c r="AT274" s="116"/>
      <c r="AU274" s="19"/>
      <c r="AV274" s="116"/>
      <c r="AW274" s="116"/>
      <c r="AX274" s="116"/>
      <c r="AY274" s="116"/>
      <c r="AZ274" s="116"/>
      <c r="BA274" s="116"/>
      <c r="BB274" s="116"/>
      <c r="BC274" s="116"/>
      <c r="BD274" s="116"/>
      <c r="BE274" s="116"/>
      <c r="BF274" s="116"/>
      <c r="BG274" s="116"/>
      <c r="BH274" s="116"/>
      <c r="BI274" s="116"/>
      <c r="BJ274" s="116"/>
      <c r="BK274" s="116"/>
      <c r="BL274" s="116"/>
      <c r="BM274" s="116"/>
      <c r="BN274" s="116"/>
      <c r="BO274" s="116"/>
      <c r="BP274" s="116"/>
      <c r="BQ274" s="116"/>
      <c r="BR274" s="116"/>
      <c r="BS274" s="116"/>
      <c r="BT274" s="10"/>
    </row>
    <row r="275" spans="1:72" ht="29.25" customHeight="1" x14ac:dyDescent="0.3">
      <c r="A275" s="116"/>
      <c r="B275" s="116"/>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6"/>
      <c r="AK275" s="116"/>
      <c r="AL275" s="116"/>
      <c r="AM275" s="116"/>
      <c r="AN275" s="116"/>
      <c r="AO275" s="116"/>
      <c r="AP275" s="116"/>
      <c r="AQ275" s="116"/>
      <c r="AR275" s="116"/>
      <c r="AS275" s="116"/>
      <c r="AT275" s="116"/>
      <c r="AU275" s="19"/>
      <c r="AV275" s="116"/>
      <c r="AW275" s="116"/>
      <c r="AX275" s="116"/>
      <c r="AY275" s="116"/>
      <c r="AZ275" s="116"/>
      <c r="BA275" s="116"/>
      <c r="BB275" s="116"/>
      <c r="BC275" s="116"/>
      <c r="BD275" s="116"/>
      <c r="BE275" s="116"/>
      <c r="BF275" s="116"/>
      <c r="BG275" s="116"/>
      <c r="BH275" s="116"/>
      <c r="BI275" s="116"/>
      <c r="BJ275" s="116"/>
      <c r="BK275" s="116"/>
      <c r="BL275" s="116"/>
      <c r="BM275" s="116"/>
      <c r="BN275" s="116"/>
      <c r="BO275" s="116"/>
      <c r="BP275" s="116"/>
      <c r="BQ275" s="116"/>
      <c r="BR275" s="116"/>
      <c r="BS275" s="116"/>
      <c r="BT275" s="10"/>
    </row>
    <row r="276" spans="1:72" ht="29.25" customHeight="1" x14ac:dyDescent="0.3">
      <c r="A276" s="116"/>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6"/>
      <c r="AL276" s="116"/>
      <c r="AM276" s="116"/>
      <c r="AN276" s="116"/>
      <c r="AO276" s="116"/>
      <c r="AP276" s="116"/>
      <c r="AQ276" s="116"/>
      <c r="AR276" s="116"/>
      <c r="AS276" s="116"/>
      <c r="AT276" s="116"/>
      <c r="AU276" s="19"/>
      <c r="AV276" s="116"/>
      <c r="AW276" s="116"/>
      <c r="AX276" s="116"/>
      <c r="AY276" s="116"/>
      <c r="AZ276" s="116"/>
      <c r="BA276" s="116"/>
      <c r="BB276" s="116"/>
      <c r="BC276" s="116"/>
      <c r="BD276" s="116"/>
      <c r="BE276" s="116"/>
      <c r="BF276" s="116"/>
      <c r="BG276" s="116"/>
      <c r="BH276" s="116"/>
      <c r="BI276" s="116"/>
      <c r="BJ276" s="116"/>
      <c r="BK276" s="116"/>
      <c r="BL276" s="116"/>
      <c r="BM276" s="116"/>
      <c r="BN276" s="116"/>
      <c r="BO276" s="116"/>
      <c r="BP276" s="116"/>
      <c r="BQ276" s="116"/>
      <c r="BR276" s="116"/>
      <c r="BS276" s="116"/>
      <c r="BT276" s="10"/>
    </row>
    <row r="277" spans="1:72" ht="29.25" customHeight="1" x14ac:dyDescent="0.3">
      <c r="A277" s="116"/>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6"/>
      <c r="AL277" s="116"/>
      <c r="AM277" s="116"/>
      <c r="AN277" s="116"/>
      <c r="AO277" s="116"/>
      <c r="AP277" s="116"/>
      <c r="AQ277" s="116"/>
      <c r="AR277" s="116"/>
      <c r="AS277" s="116"/>
      <c r="AT277" s="116"/>
      <c r="AU277" s="19"/>
      <c r="AV277" s="116"/>
      <c r="AW277" s="116"/>
      <c r="AX277" s="116"/>
      <c r="AY277" s="116"/>
      <c r="AZ277" s="116"/>
      <c r="BA277" s="116"/>
      <c r="BB277" s="116"/>
      <c r="BC277" s="116"/>
      <c r="BD277" s="116"/>
      <c r="BE277" s="116"/>
      <c r="BF277" s="116"/>
      <c r="BG277" s="116"/>
      <c r="BH277" s="116"/>
      <c r="BI277" s="116"/>
      <c r="BJ277" s="116"/>
      <c r="BK277" s="116"/>
      <c r="BL277" s="116"/>
      <c r="BM277" s="116"/>
      <c r="BN277" s="116"/>
      <c r="BO277" s="116"/>
      <c r="BP277" s="116"/>
      <c r="BQ277" s="116"/>
      <c r="BR277" s="116"/>
      <c r="BS277" s="116"/>
      <c r="BT277" s="10"/>
    </row>
    <row r="278" spans="1:72" ht="29.25" customHeight="1" x14ac:dyDescent="0.3">
      <c r="A278" s="116"/>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6"/>
      <c r="AL278" s="116"/>
      <c r="AM278" s="116"/>
      <c r="AN278" s="116"/>
      <c r="AO278" s="116"/>
      <c r="AP278" s="116"/>
      <c r="AQ278" s="116"/>
      <c r="AR278" s="116"/>
      <c r="AS278" s="116"/>
      <c r="AT278" s="116"/>
      <c r="AU278" s="19"/>
      <c r="AV278" s="116"/>
      <c r="AW278" s="116"/>
      <c r="AX278" s="116"/>
      <c r="AY278" s="116"/>
      <c r="AZ278" s="116"/>
      <c r="BA278" s="116"/>
      <c r="BB278" s="116"/>
      <c r="BC278" s="116"/>
      <c r="BD278" s="116"/>
      <c r="BE278" s="116"/>
      <c r="BF278" s="116"/>
      <c r="BG278" s="116"/>
      <c r="BH278" s="116"/>
      <c r="BI278" s="116"/>
      <c r="BJ278" s="116"/>
      <c r="BK278" s="116"/>
      <c r="BL278" s="116"/>
      <c r="BM278" s="116"/>
      <c r="BN278" s="116"/>
      <c r="BO278" s="116"/>
      <c r="BP278" s="116"/>
      <c r="BQ278" s="116"/>
      <c r="BR278" s="116"/>
      <c r="BS278" s="116"/>
      <c r="BT278" s="10"/>
    </row>
    <row r="279" spans="1:72" ht="29.25" customHeight="1" x14ac:dyDescent="0.3">
      <c r="A279" s="116"/>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6"/>
      <c r="AL279" s="116"/>
      <c r="AM279" s="116"/>
      <c r="AN279" s="116"/>
      <c r="AO279" s="116"/>
      <c r="AP279" s="116"/>
      <c r="AQ279" s="116"/>
      <c r="AR279" s="116"/>
      <c r="AS279" s="116"/>
      <c r="AT279" s="116"/>
      <c r="AU279" s="19"/>
      <c r="AV279" s="116"/>
      <c r="AW279" s="116"/>
      <c r="AX279" s="116"/>
      <c r="AY279" s="116"/>
      <c r="AZ279" s="116"/>
      <c r="BA279" s="116"/>
      <c r="BB279" s="116"/>
      <c r="BC279" s="116"/>
      <c r="BD279" s="116"/>
      <c r="BE279" s="116"/>
      <c r="BF279" s="116"/>
      <c r="BG279" s="116"/>
      <c r="BH279" s="116"/>
      <c r="BI279" s="116"/>
      <c r="BJ279" s="116"/>
      <c r="BK279" s="116"/>
      <c r="BL279" s="116"/>
      <c r="BM279" s="116"/>
      <c r="BN279" s="116"/>
      <c r="BO279" s="116"/>
      <c r="BP279" s="116"/>
      <c r="BQ279" s="116"/>
      <c r="BR279" s="116"/>
      <c r="BS279" s="116"/>
      <c r="BT279" s="10"/>
    </row>
    <row r="280" spans="1:72" ht="29.25" customHeight="1" x14ac:dyDescent="0.3">
      <c r="A280" s="116"/>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6"/>
      <c r="AL280" s="116"/>
      <c r="AM280" s="116"/>
      <c r="AN280" s="116"/>
      <c r="AO280" s="116"/>
      <c r="AP280" s="116"/>
      <c r="AQ280" s="116"/>
      <c r="AR280" s="116"/>
      <c r="AS280" s="116"/>
      <c r="AT280" s="116"/>
      <c r="AU280" s="19"/>
      <c r="AV280" s="116"/>
      <c r="AW280" s="116"/>
      <c r="AX280" s="116"/>
      <c r="AY280" s="116"/>
      <c r="AZ280" s="116"/>
      <c r="BA280" s="116"/>
      <c r="BB280" s="116"/>
      <c r="BC280" s="116"/>
      <c r="BD280" s="116"/>
      <c r="BE280" s="116"/>
      <c r="BF280" s="116"/>
      <c r="BG280" s="116"/>
      <c r="BH280" s="116"/>
      <c r="BI280" s="116"/>
      <c r="BJ280" s="116"/>
      <c r="BK280" s="116"/>
      <c r="BL280" s="116"/>
      <c r="BM280" s="116"/>
      <c r="BN280" s="116"/>
      <c r="BO280" s="116"/>
      <c r="BP280" s="116"/>
      <c r="BQ280" s="116"/>
      <c r="BR280" s="116"/>
      <c r="BS280" s="116"/>
      <c r="BT280" s="10"/>
    </row>
    <row r="281" spans="1:72" ht="29.25" customHeight="1" x14ac:dyDescent="0.3">
      <c r="A281" s="116"/>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6"/>
      <c r="AL281" s="116"/>
      <c r="AM281" s="116"/>
      <c r="AN281" s="116"/>
      <c r="AO281" s="116"/>
      <c r="AP281" s="116"/>
      <c r="AQ281" s="116"/>
      <c r="AR281" s="116"/>
      <c r="AS281" s="116"/>
      <c r="AT281" s="19"/>
      <c r="AU281" s="116"/>
      <c r="AV281" s="116"/>
      <c r="AW281" s="116"/>
      <c r="AX281" s="116"/>
      <c r="AY281" s="116"/>
      <c r="AZ281" s="116"/>
      <c r="BA281" s="116"/>
      <c r="BB281" s="116"/>
      <c r="BC281" s="116"/>
      <c r="BD281" s="116"/>
      <c r="BE281" s="116"/>
      <c r="BF281" s="116"/>
      <c r="BG281" s="116"/>
      <c r="BH281" s="116"/>
      <c r="BI281" s="116"/>
      <c r="BJ281" s="116"/>
      <c r="BK281" s="116"/>
      <c r="BL281" s="116"/>
      <c r="BM281" s="116"/>
      <c r="BN281" s="116"/>
      <c r="BO281" s="116"/>
      <c r="BP281" s="116"/>
      <c r="BQ281" s="116"/>
      <c r="BR281" s="116"/>
      <c r="BS281" s="19"/>
      <c r="BT281" s="10"/>
    </row>
    <row r="282" spans="1:72" ht="29.25" customHeight="1" x14ac:dyDescent="0.3">
      <c r="A282" s="116"/>
      <c r="B282" s="116"/>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c r="AG282" s="116"/>
      <c r="AH282" s="116"/>
      <c r="AI282" s="116"/>
      <c r="AJ282" s="116"/>
      <c r="AK282" s="116"/>
      <c r="AL282" s="116"/>
      <c r="AM282" s="116"/>
      <c r="AN282" s="116"/>
      <c r="AO282" s="116"/>
      <c r="AP282" s="116"/>
      <c r="AQ282" s="116"/>
      <c r="AR282" s="116"/>
      <c r="AS282" s="116"/>
      <c r="AT282" s="19"/>
      <c r="AU282" s="116"/>
      <c r="AV282" s="116"/>
      <c r="AW282" s="116"/>
      <c r="AX282" s="116"/>
      <c r="AY282" s="116"/>
      <c r="AZ282" s="116"/>
      <c r="BA282" s="116"/>
      <c r="BB282" s="116"/>
      <c r="BC282" s="116"/>
      <c r="BD282" s="116"/>
      <c r="BE282" s="116"/>
      <c r="BF282" s="116"/>
      <c r="BG282" s="116"/>
      <c r="BH282" s="116"/>
      <c r="BI282" s="116"/>
      <c r="BJ282" s="116"/>
      <c r="BK282" s="116"/>
      <c r="BL282" s="116"/>
      <c r="BM282" s="116"/>
      <c r="BN282" s="116"/>
      <c r="BO282" s="116"/>
      <c r="BP282" s="116"/>
      <c r="BQ282" s="116"/>
      <c r="BR282" s="116"/>
      <c r="BS282" s="19"/>
      <c r="BT282" s="10"/>
    </row>
    <row r="283" spans="1:72" ht="29.25" customHeight="1" x14ac:dyDescent="0.3">
      <c r="A283" s="116"/>
      <c r="B283" s="116"/>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c r="AG283" s="116"/>
      <c r="AH283" s="116"/>
      <c r="AI283" s="116"/>
      <c r="AJ283" s="116"/>
      <c r="AK283" s="116"/>
      <c r="AL283" s="116"/>
      <c r="AM283" s="116"/>
      <c r="AN283" s="116"/>
      <c r="AO283" s="116"/>
      <c r="AP283" s="116"/>
      <c r="AQ283" s="116"/>
      <c r="AR283" s="116"/>
      <c r="AS283" s="116"/>
      <c r="AT283" s="19"/>
      <c r="AU283" s="116"/>
      <c r="AV283" s="116"/>
      <c r="AW283" s="116"/>
      <c r="AX283" s="116"/>
      <c r="AY283" s="116"/>
      <c r="AZ283" s="116"/>
      <c r="BA283" s="116"/>
      <c r="BB283" s="116"/>
      <c r="BC283" s="116"/>
      <c r="BD283" s="116"/>
      <c r="BE283" s="116"/>
      <c r="BF283" s="116"/>
      <c r="BG283" s="116"/>
      <c r="BH283" s="116"/>
      <c r="BI283" s="116"/>
      <c r="BJ283" s="116"/>
      <c r="BK283" s="116"/>
      <c r="BL283" s="116"/>
      <c r="BM283" s="116"/>
      <c r="BN283" s="116"/>
      <c r="BO283" s="116"/>
      <c r="BP283" s="116"/>
      <c r="BQ283" s="116"/>
      <c r="BR283" s="116"/>
      <c r="BS283" s="19"/>
      <c r="BT283" s="10"/>
    </row>
    <row r="284" spans="1:72" ht="29.25" customHeight="1" x14ac:dyDescent="0.3">
      <c r="A284" s="116"/>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6"/>
      <c r="AL284" s="116"/>
      <c r="AM284" s="116"/>
      <c r="AN284" s="116"/>
      <c r="AO284" s="116"/>
      <c r="AP284" s="116"/>
      <c r="AQ284" s="116"/>
      <c r="AR284" s="116"/>
      <c r="AS284" s="116"/>
      <c r="AT284" s="19"/>
      <c r="AU284" s="116"/>
      <c r="AV284" s="116"/>
      <c r="AW284" s="116"/>
      <c r="AX284" s="116"/>
      <c r="AY284" s="116"/>
      <c r="AZ284" s="116"/>
      <c r="BA284" s="116"/>
      <c r="BB284" s="116"/>
      <c r="BC284" s="116"/>
      <c r="BD284" s="116"/>
      <c r="BE284" s="116"/>
      <c r="BF284" s="116"/>
      <c r="BG284" s="116"/>
      <c r="BH284" s="116"/>
      <c r="BI284" s="116"/>
      <c r="BJ284" s="116"/>
      <c r="BK284" s="116"/>
      <c r="BL284" s="116"/>
      <c r="BM284" s="116"/>
      <c r="BN284" s="116"/>
      <c r="BO284" s="116"/>
      <c r="BP284" s="116"/>
      <c r="BQ284" s="116"/>
      <c r="BR284" s="116"/>
      <c r="BS284" s="19"/>
      <c r="BT284" s="10"/>
    </row>
    <row r="285" spans="1:72" ht="29.25" customHeight="1" x14ac:dyDescent="0.3">
      <c r="A285" s="116"/>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6"/>
      <c r="AL285" s="116"/>
      <c r="AM285" s="116"/>
      <c r="AN285" s="116"/>
      <c r="AO285" s="116"/>
      <c r="AP285" s="116"/>
      <c r="AQ285" s="116"/>
      <c r="AR285" s="116"/>
      <c r="AS285" s="116"/>
      <c r="AT285" s="19"/>
      <c r="AU285" s="116"/>
      <c r="AV285" s="116"/>
      <c r="AW285" s="116"/>
      <c r="AX285" s="116"/>
      <c r="AY285" s="116"/>
      <c r="AZ285" s="116"/>
      <c r="BA285" s="116"/>
      <c r="BB285" s="116"/>
      <c r="BC285" s="116"/>
      <c r="BD285" s="116"/>
      <c r="BE285" s="116"/>
      <c r="BF285" s="116"/>
      <c r="BG285" s="116"/>
      <c r="BH285" s="116"/>
      <c r="BI285" s="116"/>
      <c r="BJ285" s="116"/>
      <c r="BK285" s="116"/>
      <c r="BL285" s="116"/>
      <c r="BM285" s="116"/>
      <c r="BN285" s="116"/>
      <c r="BO285" s="116"/>
      <c r="BP285" s="116"/>
      <c r="BQ285" s="116"/>
      <c r="BR285" s="116"/>
      <c r="BS285" s="19"/>
      <c r="BT285" s="10"/>
    </row>
    <row r="286" spans="1:72" ht="29.25" customHeight="1" x14ac:dyDescent="0.3">
      <c r="A286" s="116"/>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6"/>
      <c r="AL286" s="116"/>
      <c r="AM286" s="116"/>
      <c r="AN286" s="116"/>
      <c r="AO286" s="116"/>
      <c r="AP286" s="116"/>
      <c r="AQ286" s="116"/>
      <c r="AR286" s="116"/>
      <c r="AS286" s="116"/>
      <c r="AT286" s="19"/>
      <c r="AU286" s="116"/>
      <c r="AV286" s="116"/>
      <c r="AW286" s="116"/>
      <c r="AX286" s="116"/>
      <c r="AY286" s="116"/>
      <c r="AZ286" s="116"/>
      <c r="BA286" s="116"/>
      <c r="BB286" s="116"/>
      <c r="BC286" s="116"/>
      <c r="BD286" s="116"/>
      <c r="BE286" s="116"/>
      <c r="BF286" s="116"/>
      <c r="BG286" s="116"/>
      <c r="BH286" s="116"/>
      <c r="BI286" s="116"/>
      <c r="BJ286" s="116"/>
      <c r="BK286" s="116"/>
      <c r="BL286" s="116"/>
      <c r="BM286" s="116"/>
      <c r="BN286" s="116"/>
      <c r="BO286" s="116"/>
      <c r="BP286" s="116"/>
      <c r="BQ286" s="116"/>
      <c r="BR286" s="116"/>
      <c r="BS286" s="19"/>
      <c r="BT286" s="10"/>
    </row>
    <row r="287" spans="1:72" ht="29.25" customHeight="1" x14ac:dyDescent="0.3">
      <c r="A287" s="116"/>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6"/>
      <c r="AL287" s="116"/>
      <c r="AM287" s="116"/>
      <c r="AN287" s="116"/>
      <c r="AO287" s="116"/>
      <c r="AP287" s="116"/>
      <c r="AQ287" s="116"/>
      <c r="AR287" s="116"/>
      <c r="AS287" s="116"/>
      <c r="AT287" s="19"/>
      <c r="AU287" s="116"/>
      <c r="AV287" s="116"/>
      <c r="AW287" s="116"/>
      <c r="AX287" s="116"/>
      <c r="AY287" s="116"/>
      <c r="AZ287" s="116"/>
      <c r="BA287" s="116"/>
      <c r="BB287" s="116"/>
      <c r="BC287" s="116"/>
      <c r="BD287" s="116"/>
      <c r="BE287" s="116"/>
      <c r="BF287" s="116"/>
      <c r="BG287" s="116"/>
      <c r="BH287" s="116"/>
      <c r="BI287" s="116"/>
      <c r="BJ287" s="116"/>
      <c r="BK287" s="116"/>
      <c r="BL287" s="116"/>
      <c r="BM287" s="116"/>
      <c r="BN287" s="116"/>
      <c r="BO287" s="116"/>
      <c r="BP287" s="116"/>
      <c r="BQ287" s="116"/>
      <c r="BR287" s="116"/>
      <c r="BS287" s="19"/>
      <c r="BT287" s="10"/>
    </row>
    <row r="288" spans="1:72" ht="29.25" customHeight="1" x14ac:dyDescent="0.3">
      <c r="A288" s="116"/>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6"/>
      <c r="AL288" s="116"/>
      <c r="AM288" s="116"/>
      <c r="AN288" s="116"/>
      <c r="AO288" s="116"/>
      <c r="AP288" s="116"/>
      <c r="AQ288" s="116"/>
      <c r="AR288" s="116"/>
      <c r="AS288" s="116"/>
      <c r="AT288" s="19"/>
      <c r="AU288" s="116"/>
      <c r="AV288" s="116"/>
      <c r="AW288" s="116"/>
      <c r="AX288" s="116"/>
      <c r="AY288" s="116"/>
      <c r="AZ288" s="116"/>
      <c r="BA288" s="116"/>
      <c r="BB288" s="116"/>
      <c r="BC288" s="116"/>
      <c r="BD288" s="116"/>
      <c r="BE288" s="116"/>
      <c r="BF288" s="116"/>
      <c r="BG288" s="116"/>
      <c r="BH288" s="116"/>
      <c r="BI288" s="116"/>
      <c r="BJ288" s="116"/>
      <c r="BK288" s="116"/>
      <c r="BL288" s="116"/>
      <c r="BM288" s="116"/>
      <c r="BN288" s="116"/>
      <c r="BO288" s="116"/>
      <c r="BP288" s="116"/>
      <c r="BQ288" s="116"/>
      <c r="BR288" s="116"/>
      <c r="BS288" s="19"/>
      <c r="BT288" s="10"/>
    </row>
    <row r="289" spans="1:72" ht="29.25" customHeight="1" x14ac:dyDescent="0.3">
      <c r="A289" s="116"/>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6"/>
      <c r="AL289" s="116"/>
      <c r="AM289" s="116"/>
      <c r="AN289" s="116"/>
      <c r="AO289" s="116"/>
      <c r="AP289" s="116"/>
      <c r="AQ289" s="116"/>
      <c r="AR289" s="116"/>
      <c r="AS289" s="116"/>
      <c r="AT289" s="19"/>
      <c r="AU289" s="116"/>
      <c r="AV289" s="116"/>
      <c r="AW289" s="116"/>
      <c r="AX289" s="116"/>
      <c r="AY289" s="116"/>
      <c r="AZ289" s="116"/>
      <c r="BA289" s="116"/>
      <c r="BB289" s="116"/>
      <c r="BC289" s="116"/>
      <c r="BD289" s="116"/>
      <c r="BE289" s="116"/>
      <c r="BF289" s="116"/>
      <c r="BG289" s="116"/>
      <c r="BH289" s="116"/>
      <c r="BI289" s="116"/>
      <c r="BJ289" s="116"/>
      <c r="BK289" s="116"/>
      <c r="BL289" s="116"/>
      <c r="BM289" s="116"/>
      <c r="BN289" s="116"/>
      <c r="BO289" s="116"/>
      <c r="BP289" s="116"/>
      <c r="BQ289" s="116"/>
      <c r="BR289" s="116"/>
      <c r="BS289" s="19"/>
      <c r="BT289" s="10"/>
    </row>
    <row r="290" spans="1:72" ht="29.25" customHeight="1" x14ac:dyDescent="0.3">
      <c r="A290" s="116"/>
      <c r="B290" s="116"/>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c r="AG290" s="116"/>
      <c r="AH290" s="116"/>
      <c r="AI290" s="116"/>
      <c r="AJ290" s="116"/>
      <c r="AK290" s="116"/>
      <c r="AL290" s="116"/>
      <c r="AM290" s="116"/>
      <c r="AN290" s="116"/>
      <c r="AO290" s="116"/>
      <c r="AP290" s="116"/>
      <c r="AQ290" s="116"/>
      <c r="AR290" s="116"/>
      <c r="AS290" s="116"/>
      <c r="AT290" s="19"/>
      <c r="AU290" s="116"/>
      <c r="AV290" s="116"/>
      <c r="AW290" s="116"/>
      <c r="AX290" s="116"/>
      <c r="AY290" s="116"/>
      <c r="AZ290" s="116"/>
      <c r="BA290" s="116"/>
      <c r="BB290" s="116"/>
      <c r="BC290" s="116"/>
      <c r="BD290" s="116"/>
      <c r="BE290" s="116"/>
      <c r="BF290" s="116"/>
      <c r="BG290" s="116"/>
      <c r="BH290" s="116"/>
      <c r="BI290" s="116"/>
      <c r="BJ290" s="116"/>
      <c r="BK290" s="116"/>
      <c r="BL290" s="116"/>
      <c r="BM290" s="116"/>
      <c r="BN290" s="116"/>
      <c r="BO290" s="116"/>
      <c r="BP290" s="116"/>
      <c r="BQ290" s="116"/>
      <c r="BR290" s="116"/>
      <c r="BS290" s="19"/>
      <c r="BT290" s="10"/>
    </row>
    <row r="291" spans="1:72" ht="29.25" customHeight="1" x14ac:dyDescent="0.3">
      <c r="A291" s="116"/>
      <c r="B291" s="116"/>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6"/>
      <c r="AL291" s="116"/>
      <c r="AM291" s="116"/>
      <c r="AN291" s="116"/>
      <c r="AO291" s="116"/>
      <c r="AP291" s="116"/>
      <c r="AQ291" s="116"/>
      <c r="AR291" s="116"/>
      <c r="AS291" s="116"/>
      <c r="AT291" s="19"/>
      <c r="AU291" s="116"/>
      <c r="AV291" s="116"/>
      <c r="AW291" s="116"/>
      <c r="AX291" s="116"/>
      <c r="AY291" s="116"/>
      <c r="AZ291" s="116"/>
      <c r="BA291" s="116"/>
      <c r="BB291" s="116"/>
      <c r="BC291" s="116"/>
      <c r="BD291" s="116"/>
      <c r="BE291" s="116"/>
      <c r="BF291" s="116"/>
      <c r="BG291" s="116"/>
      <c r="BH291" s="116"/>
      <c r="BI291" s="116"/>
      <c r="BJ291" s="116"/>
      <c r="BK291" s="116"/>
      <c r="BL291" s="116"/>
      <c r="BM291" s="116"/>
      <c r="BN291" s="116"/>
      <c r="BO291" s="116"/>
      <c r="BP291" s="116"/>
      <c r="BQ291" s="116"/>
      <c r="BR291" s="116"/>
      <c r="BS291" s="19"/>
      <c r="BT291" s="10"/>
    </row>
    <row r="292" spans="1:72" ht="29.25" customHeight="1" x14ac:dyDescent="0.3">
      <c r="A292" s="116"/>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6"/>
      <c r="AL292" s="116"/>
      <c r="AM292" s="116"/>
      <c r="AN292" s="116"/>
      <c r="AO292" s="116"/>
      <c r="AP292" s="116"/>
      <c r="AQ292" s="116"/>
      <c r="AR292" s="116"/>
      <c r="AS292" s="116"/>
      <c r="AT292" s="19"/>
      <c r="AU292" s="116"/>
      <c r="AV292" s="116"/>
      <c r="AW292" s="116"/>
      <c r="AX292" s="116"/>
      <c r="AY292" s="116"/>
      <c r="AZ292" s="116"/>
      <c r="BA292" s="116"/>
      <c r="BB292" s="116"/>
      <c r="BC292" s="116"/>
      <c r="BD292" s="116"/>
      <c r="BE292" s="116"/>
      <c r="BF292" s="116"/>
      <c r="BG292" s="116"/>
      <c r="BH292" s="116"/>
      <c r="BI292" s="116"/>
      <c r="BJ292" s="116"/>
      <c r="BK292" s="116"/>
      <c r="BL292" s="116"/>
      <c r="BM292" s="116"/>
      <c r="BN292" s="116"/>
      <c r="BO292" s="116"/>
      <c r="BP292" s="116"/>
      <c r="BQ292" s="116"/>
      <c r="BR292" s="116"/>
      <c r="BS292" s="19"/>
      <c r="BT292" s="10"/>
    </row>
    <row r="293" spans="1:72" ht="29.25" customHeight="1" x14ac:dyDescent="0.3">
      <c r="A293" s="116" t="str">
        <f>UPPER(A215)</f>
        <v/>
      </c>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6"/>
      <c r="AL293" s="116"/>
      <c r="AM293" s="116"/>
      <c r="AN293" s="116"/>
      <c r="AO293" s="116"/>
      <c r="AP293" s="116"/>
      <c r="AQ293" s="116"/>
      <c r="AR293" s="116"/>
      <c r="AS293" s="116"/>
      <c r="AT293" s="19"/>
      <c r="AU293" s="116"/>
      <c r="AV293" s="116"/>
      <c r="AW293" s="116"/>
      <c r="AX293" s="116"/>
      <c r="AY293" s="116"/>
      <c r="AZ293" s="116"/>
      <c r="BA293" s="116"/>
      <c r="BB293" s="116"/>
      <c r="BC293" s="116"/>
      <c r="BD293" s="116"/>
      <c r="BE293" s="116"/>
      <c r="BF293" s="116"/>
      <c r="BG293" s="116"/>
      <c r="BH293" s="116"/>
      <c r="BI293" s="116"/>
      <c r="BJ293" s="116"/>
      <c r="BK293" s="116"/>
      <c r="BL293" s="116"/>
      <c r="BM293" s="116"/>
      <c r="BN293" s="116"/>
      <c r="BO293" s="116"/>
      <c r="BP293" s="116"/>
      <c r="BQ293" s="116"/>
      <c r="BR293" s="116"/>
      <c r="BS293" s="19"/>
      <c r="BT293" s="10"/>
    </row>
    <row r="294" spans="1:72" ht="29.25" customHeight="1" x14ac:dyDescent="0.3">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row>
    <row r="295" spans="1:72" ht="29.25" customHeight="1" x14ac:dyDescent="0.3">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row>
    <row r="296" spans="1:72" ht="29.25" customHeight="1" x14ac:dyDescent="0.3">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row>
    <row r="297" spans="1:72" ht="29.25" customHeight="1" x14ac:dyDescent="0.3">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row>
    <row r="298" spans="1:72" ht="29.25" customHeight="1" x14ac:dyDescent="0.3">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row>
    <row r="299" spans="1:72" ht="29.25" customHeight="1" x14ac:dyDescent="0.3">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row>
    <row r="300" spans="1:72" ht="29.25" customHeight="1" x14ac:dyDescent="0.3">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row>
    <row r="301" spans="1:72" ht="29.25" customHeight="1" x14ac:dyDescent="0.3">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row>
    <row r="302" spans="1:72" ht="29.25" customHeight="1" x14ac:dyDescent="0.3">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row>
    <row r="303" spans="1:72" ht="29.25" customHeight="1" x14ac:dyDescent="0.3">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row>
    <row r="304" spans="1:72" ht="29.25" customHeight="1" x14ac:dyDescent="0.3">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row>
    <row r="305" spans="1:72" ht="29.25" customHeight="1" x14ac:dyDescent="0.3">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row>
    <row r="306" spans="1:72" ht="29.25" customHeight="1" x14ac:dyDescent="0.3">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0"/>
      <c r="BR306" s="10"/>
      <c r="BS306" s="10"/>
      <c r="BT306" s="10"/>
    </row>
    <row r="307" spans="1:72" ht="29.25" customHeight="1" x14ac:dyDescent="0.3">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V307" s="10"/>
      <c r="AW307" s="10"/>
      <c r="AX307" s="10"/>
      <c r="AY307" s="10"/>
      <c r="AZ307" s="10"/>
      <c r="BA307" s="10"/>
      <c r="BB307" s="10"/>
      <c r="BC307" s="10"/>
      <c r="BD307" s="10"/>
      <c r="BE307" s="10"/>
      <c r="BF307" s="10"/>
      <c r="BG307" s="10"/>
      <c r="BH307" s="10"/>
      <c r="BI307" s="10"/>
      <c r="BJ307" s="10"/>
      <c r="BK307" s="10"/>
      <c r="BL307" s="10"/>
      <c r="BM307" s="10"/>
      <c r="BN307" s="10"/>
      <c r="BO307" s="10"/>
      <c r="BP307" s="10"/>
      <c r="BQ307" s="10"/>
      <c r="BR307" s="10"/>
      <c r="BS307" s="10"/>
      <c r="BT307" s="10"/>
    </row>
    <row r="308" spans="1:72" ht="29.25" customHeight="1" x14ac:dyDescent="0.3">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row>
    <row r="309" spans="1:72" ht="29.25" customHeight="1" x14ac:dyDescent="0.3">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row>
    <row r="310" spans="1:72" ht="29.25" customHeight="1" x14ac:dyDescent="0.3">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row>
    <row r="311" spans="1:72" ht="29.25" customHeight="1" x14ac:dyDescent="0.3">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row>
    <row r="312" spans="1:72" ht="29.25" customHeight="1" x14ac:dyDescent="0.3">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row>
    <row r="313" spans="1:72" ht="29.25" customHeight="1" x14ac:dyDescent="0.3">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row>
    <row r="314" spans="1:72" ht="29.25" customHeight="1" x14ac:dyDescent="0.3">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row>
    <row r="315" spans="1:72" ht="29.25" customHeight="1" x14ac:dyDescent="0.3">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row>
    <row r="316" spans="1:72" ht="29.25" customHeight="1" x14ac:dyDescent="0.3">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row>
    <row r="317" spans="1:72" ht="29.25" customHeight="1" x14ac:dyDescent="0.3">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row>
    <row r="318" spans="1:72" ht="29.25" customHeight="1" x14ac:dyDescent="0.3">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row>
    <row r="319" spans="1:72" ht="29.25" customHeight="1" x14ac:dyDescent="0.3">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row>
    <row r="320" spans="1:72" ht="29.25" customHeight="1" x14ac:dyDescent="0.3">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row>
    <row r="321" spans="1:72" ht="29.25" customHeight="1" x14ac:dyDescent="0.3">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row>
    <row r="322" spans="1:72" ht="29.25" customHeight="1" x14ac:dyDescent="0.3">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row>
    <row r="323" spans="1:72" ht="29.25" customHeight="1" x14ac:dyDescent="0.3">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row>
    <row r="324" spans="1:72" ht="29.25" customHeight="1" x14ac:dyDescent="0.3">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row>
    <row r="325" spans="1:72" ht="29.25" customHeight="1" x14ac:dyDescent="0.3">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row>
    <row r="326" spans="1:72" ht="29.25" customHeight="1" x14ac:dyDescent="0.3">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row>
    <row r="327" spans="1:72" ht="29.25" customHeight="1" x14ac:dyDescent="0.3">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row>
    <row r="328" spans="1:72" ht="29.25" customHeight="1" x14ac:dyDescent="0.3">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row>
    <row r="329" spans="1:72" ht="29.25" customHeight="1" x14ac:dyDescent="0.3">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0"/>
      <c r="BR329" s="10"/>
      <c r="BS329" s="10"/>
      <c r="BT329" s="10"/>
    </row>
    <row r="330" spans="1:72" ht="29.25" customHeight="1" x14ac:dyDescent="0.3">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0"/>
      <c r="BR330" s="10"/>
      <c r="BS330" s="10"/>
      <c r="BT330" s="10"/>
    </row>
    <row r="331" spans="1:72" ht="29.25" customHeight="1" x14ac:dyDescent="0.3">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0"/>
      <c r="BR331" s="10"/>
      <c r="BS331" s="10"/>
      <c r="BT331" s="10"/>
    </row>
    <row r="332" spans="1:72" ht="29.25" customHeight="1" x14ac:dyDescent="0.3">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c r="BT332" s="10"/>
    </row>
    <row r="333" spans="1:72" ht="29.25" customHeight="1" x14ac:dyDescent="0.3">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0"/>
      <c r="BR333" s="10"/>
      <c r="BS333" s="10"/>
      <c r="BT333" s="10"/>
    </row>
    <row r="334" spans="1:72" ht="29.25" customHeight="1" x14ac:dyDescent="0.3">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row>
    <row r="335" spans="1:72" ht="29.25" customHeight="1" x14ac:dyDescent="0.3">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row>
    <row r="336" spans="1:72" ht="29.25" customHeight="1" x14ac:dyDescent="0.3">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row>
    <row r="337" spans="1:72" ht="29.25" customHeight="1" x14ac:dyDescent="0.3">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row>
    <row r="338" spans="1:72" ht="29.25" customHeight="1" x14ac:dyDescent="0.3">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c r="BT338" s="10"/>
    </row>
    <row r="339" spans="1:72" ht="29.25" customHeight="1" x14ac:dyDescent="0.3">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row>
    <row r="340" spans="1:72" ht="29.25" customHeight="1" x14ac:dyDescent="0.3">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c r="BT340" s="10"/>
    </row>
    <row r="341" spans="1:72" ht="29.25" customHeight="1" x14ac:dyDescent="0.3">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0"/>
      <c r="BR341" s="10"/>
      <c r="BS341" s="10"/>
      <c r="BT341" s="10"/>
    </row>
    <row r="342" spans="1:72" ht="29.25" customHeight="1" x14ac:dyDescent="0.3">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row>
    <row r="343" spans="1:72" ht="29.25" customHeight="1" x14ac:dyDescent="0.3">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0"/>
      <c r="BR343" s="10"/>
      <c r="BS343" s="10"/>
      <c r="BT343" s="10"/>
    </row>
    <row r="344" spans="1:72" ht="29.25" customHeight="1" x14ac:dyDescent="0.3">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row>
    <row r="345" spans="1:72" ht="29.25" customHeight="1" x14ac:dyDescent="0.3">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row>
    <row r="346" spans="1:72" ht="29.25" customHeight="1" x14ac:dyDescent="0.3">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row>
    <row r="347" spans="1:72" ht="29.25" customHeight="1" x14ac:dyDescent="0.3">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row>
    <row r="348" spans="1:72" ht="29.25" customHeight="1" x14ac:dyDescent="0.3">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row>
    <row r="349" spans="1:72" ht="29.25" customHeight="1" x14ac:dyDescent="0.3">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row>
    <row r="350" spans="1:72" ht="29.25" customHeight="1" x14ac:dyDescent="0.3">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row>
    <row r="351" spans="1:72" ht="29.25" customHeight="1" x14ac:dyDescent="0.3">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row>
    <row r="352" spans="1:72" ht="29.25" customHeight="1" x14ac:dyDescent="0.3">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0"/>
      <c r="BR352" s="10"/>
      <c r="BS352" s="10"/>
      <c r="BT352" s="10"/>
    </row>
    <row r="353" spans="1:72" ht="29.25" customHeight="1" x14ac:dyDescent="0.3">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row>
    <row r="354" spans="1:72" ht="29.25" customHeight="1" x14ac:dyDescent="0.3">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c r="BG354" s="10"/>
      <c r="BH354" s="10"/>
      <c r="BI354" s="10"/>
      <c r="BJ354" s="10"/>
      <c r="BK354" s="10"/>
      <c r="BL354" s="10"/>
      <c r="BM354" s="10"/>
      <c r="BN354" s="10"/>
      <c r="BO354" s="10"/>
      <c r="BP354" s="10"/>
      <c r="BQ354" s="10"/>
      <c r="BR354" s="10"/>
      <c r="BS354" s="10"/>
      <c r="BT354" s="10"/>
    </row>
    <row r="355" spans="1:72" ht="29.25" customHeight="1" x14ac:dyDescent="0.3">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c r="BG355" s="10"/>
      <c r="BH355" s="10"/>
      <c r="BI355" s="10"/>
      <c r="BJ355" s="10"/>
      <c r="BK355" s="10"/>
      <c r="BL355" s="10"/>
      <c r="BM355" s="10"/>
      <c r="BN355" s="10"/>
      <c r="BO355" s="10"/>
      <c r="BP355" s="10"/>
      <c r="BQ355" s="10"/>
      <c r="BR355" s="10"/>
      <c r="BS355" s="10"/>
      <c r="BT355" s="10"/>
    </row>
    <row r="356" spans="1:72" ht="29.25" customHeight="1" x14ac:dyDescent="0.3">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c r="BG356" s="10"/>
      <c r="BH356" s="10"/>
      <c r="BI356" s="10"/>
      <c r="BJ356" s="10"/>
      <c r="BK356" s="10"/>
      <c r="BL356" s="10"/>
      <c r="BM356" s="10"/>
      <c r="BN356" s="10"/>
      <c r="BO356" s="10"/>
      <c r="BP356" s="10"/>
      <c r="BQ356" s="10"/>
      <c r="BR356" s="10"/>
      <c r="BS356" s="10"/>
      <c r="BT356" s="10"/>
    </row>
    <row r="357" spans="1:72" ht="29.25" customHeight="1" x14ac:dyDescent="0.3">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c r="BG357" s="10"/>
      <c r="BH357" s="10"/>
      <c r="BI357" s="10"/>
      <c r="BJ357" s="10"/>
      <c r="BK357" s="10"/>
      <c r="BL357" s="10"/>
      <c r="BM357" s="10"/>
      <c r="BN357" s="10"/>
      <c r="BO357" s="10"/>
      <c r="BP357" s="10"/>
      <c r="BQ357" s="10"/>
      <c r="BR357" s="10"/>
      <c r="BS357" s="10"/>
      <c r="BT357" s="10"/>
    </row>
    <row r="358" spans="1:72" ht="29.25" customHeight="1" x14ac:dyDescent="0.3">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row>
    <row r="359" spans="1:72" ht="29.25" customHeight="1" x14ac:dyDescent="0.3">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row>
    <row r="360" spans="1:72" ht="29.25" customHeight="1" x14ac:dyDescent="0.3">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row>
    <row r="361" spans="1:72" ht="29.25" customHeight="1" x14ac:dyDescent="0.3">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row>
    <row r="362" spans="1:72" ht="29.25" customHeight="1" x14ac:dyDescent="0.3">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row>
    <row r="363" spans="1:72" ht="29.25" customHeight="1" x14ac:dyDescent="0.3">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row>
    <row r="364" spans="1:72" ht="29.25" customHeight="1" x14ac:dyDescent="0.3">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row>
    <row r="365" spans="1:72" ht="29.25" customHeight="1" x14ac:dyDescent="0.3">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0"/>
      <c r="BR365" s="10"/>
      <c r="BS365" s="10"/>
      <c r="BT365" s="10"/>
    </row>
    <row r="366" spans="1:72" ht="29.25" customHeight="1" x14ac:dyDescent="0.3">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row>
    <row r="367" spans="1:72" ht="29.25" customHeight="1" x14ac:dyDescent="0.3">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10"/>
      <c r="BT367" s="10"/>
    </row>
    <row r="368" spans="1:72" ht="29.25" customHeight="1" x14ac:dyDescent="0.3">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10"/>
      <c r="BT368" s="10"/>
    </row>
    <row r="369" spans="1:72" ht="29.25" customHeight="1" x14ac:dyDescent="0.3">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row>
    <row r="370" spans="1:72" ht="29.25" customHeight="1" x14ac:dyDescent="0.3">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c r="BT370" s="10"/>
    </row>
    <row r="371" spans="1:72" ht="29.25" customHeight="1" x14ac:dyDescent="0.3">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row>
    <row r="372" spans="1:72" ht="29.25" customHeight="1" x14ac:dyDescent="0.3">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c r="BG372" s="10"/>
      <c r="BH372" s="10"/>
      <c r="BI372" s="10"/>
      <c r="BJ372" s="10"/>
      <c r="BK372" s="10"/>
      <c r="BL372" s="10"/>
      <c r="BM372" s="10"/>
      <c r="BN372" s="10"/>
      <c r="BO372" s="10"/>
      <c r="BP372" s="10"/>
      <c r="BQ372" s="10"/>
      <c r="BR372" s="10"/>
      <c r="BS372" s="10"/>
      <c r="BT372" s="10"/>
    </row>
    <row r="373" spans="1:72" ht="29.25" customHeight="1" x14ac:dyDescent="0.3">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row>
    <row r="374" spans="1:72" ht="29.25" customHeight="1" x14ac:dyDescent="0.3">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row>
    <row r="375" spans="1:72" ht="29.25" customHeight="1" x14ac:dyDescent="0.3">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row>
    <row r="376" spans="1:72" ht="29.25" customHeight="1" x14ac:dyDescent="0.3">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row>
    <row r="377" spans="1:72" ht="29.25" customHeight="1" x14ac:dyDescent="0.3">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c r="BG377" s="10"/>
      <c r="BH377" s="10"/>
      <c r="BI377" s="10"/>
      <c r="BJ377" s="10"/>
      <c r="BK377" s="10"/>
      <c r="BL377" s="10"/>
      <c r="BM377" s="10"/>
      <c r="BN377" s="10"/>
      <c r="BO377" s="10"/>
      <c r="BP377" s="10"/>
      <c r="BQ377" s="10"/>
      <c r="BR377" s="10"/>
      <c r="BS377" s="10"/>
      <c r="BT377" s="10"/>
    </row>
    <row r="378" spans="1:72" ht="29.25" customHeight="1" x14ac:dyDescent="0.3">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row>
    <row r="379" spans="1:72" ht="29.25" customHeight="1" x14ac:dyDescent="0.3">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row>
    <row r="380" spans="1:72" ht="29.25" customHeight="1" x14ac:dyDescent="0.3">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row>
    <row r="381" spans="1:72" ht="29.25" customHeight="1" x14ac:dyDescent="0.3">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c r="BG381" s="10"/>
      <c r="BH381" s="10"/>
      <c r="BI381" s="10"/>
      <c r="BJ381" s="10"/>
      <c r="BK381" s="10"/>
      <c r="BL381" s="10"/>
      <c r="BM381" s="10"/>
      <c r="BN381" s="10"/>
      <c r="BO381" s="10"/>
      <c r="BP381" s="10"/>
      <c r="BQ381" s="10"/>
      <c r="BR381" s="10"/>
      <c r="BS381" s="10"/>
      <c r="BT381" s="10"/>
    </row>
    <row r="382" spans="1:72" ht="29.25" customHeight="1" x14ac:dyDescent="0.3">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row>
    <row r="383" spans="1:72" ht="29.25" customHeight="1" x14ac:dyDescent="0.3">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row>
    <row r="384" spans="1:72" ht="29.25" customHeight="1" x14ac:dyDescent="0.3">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row>
    <row r="385" spans="1:72" ht="29.25" customHeight="1" x14ac:dyDescent="0.3">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row>
    <row r="386" spans="1:72" ht="29.25" customHeight="1" x14ac:dyDescent="0.3">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row>
    <row r="387" spans="1:72" ht="29.25" customHeight="1" x14ac:dyDescent="0.3">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row>
    <row r="388" spans="1:72" ht="29.25" customHeight="1" x14ac:dyDescent="0.3">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row>
    <row r="389" spans="1:72" ht="29.25" customHeight="1" x14ac:dyDescent="0.3">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row>
    <row r="390" spans="1:72" ht="29.25" customHeight="1" x14ac:dyDescent="0.3">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row>
    <row r="391" spans="1:72" ht="29.25" customHeight="1" x14ac:dyDescent="0.3">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row>
    <row r="392" spans="1:72" ht="29.25" customHeight="1" x14ac:dyDescent="0.3">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row>
    <row r="393" spans="1:72" ht="29.25" customHeight="1" x14ac:dyDescent="0.3">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0"/>
      <c r="BR393" s="10"/>
      <c r="BS393" s="10"/>
      <c r="BT393" s="10"/>
    </row>
    <row r="394" spans="1:72" ht="29.25" customHeight="1" x14ac:dyDescent="0.3">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c r="BG394" s="10"/>
      <c r="BH394" s="10"/>
      <c r="BI394" s="10"/>
      <c r="BJ394" s="10"/>
      <c r="BK394" s="10"/>
      <c r="BL394" s="10"/>
      <c r="BM394" s="10"/>
      <c r="BN394" s="10"/>
      <c r="BO394" s="10"/>
      <c r="BP394" s="10"/>
      <c r="BQ394" s="10"/>
      <c r="BR394" s="10"/>
      <c r="BS394" s="10"/>
      <c r="BT394" s="10"/>
    </row>
    <row r="395" spans="1:72" ht="29.25" customHeight="1" x14ac:dyDescent="0.3">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c r="AT395" s="10"/>
      <c r="AU395" s="10"/>
      <c r="AV395" s="10"/>
      <c r="AW395" s="10"/>
      <c r="AX395" s="10"/>
      <c r="AY395" s="10"/>
      <c r="AZ395" s="10"/>
      <c r="BA395" s="10"/>
      <c r="BB395" s="10"/>
      <c r="BC395" s="10"/>
      <c r="BD395" s="10"/>
      <c r="BE395" s="10"/>
      <c r="BF395" s="10"/>
      <c r="BG395" s="10"/>
      <c r="BH395" s="10"/>
      <c r="BI395" s="10"/>
      <c r="BJ395" s="10"/>
      <c r="BK395" s="10"/>
      <c r="BL395" s="10"/>
      <c r="BM395" s="10"/>
      <c r="BN395" s="10"/>
      <c r="BO395" s="10"/>
      <c r="BP395" s="10"/>
      <c r="BQ395" s="10"/>
      <c r="BR395" s="10"/>
      <c r="BS395" s="10"/>
      <c r="BT395" s="10"/>
    </row>
    <row r="396" spans="1:72" ht="29.25" customHeight="1" x14ac:dyDescent="0.3">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0"/>
      <c r="BR396" s="10"/>
      <c r="BS396" s="10"/>
      <c r="BT396" s="10"/>
    </row>
    <row r="397" spans="1:72" ht="29.25" customHeight="1" x14ac:dyDescent="0.3">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c r="AY397" s="10"/>
      <c r="AZ397" s="10"/>
      <c r="BA397" s="10"/>
      <c r="BB397" s="10"/>
      <c r="BC397" s="10"/>
      <c r="BD397" s="10"/>
      <c r="BE397" s="10"/>
      <c r="BF397" s="10"/>
      <c r="BG397" s="10"/>
      <c r="BH397" s="10"/>
      <c r="BI397" s="10"/>
      <c r="BJ397" s="10"/>
      <c r="BK397" s="10"/>
      <c r="BL397" s="10"/>
      <c r="BM397" s="10"/>
      <c r="BN397" s="10"/>
      <c r="BO397" s="10"/>
      <c r="BP397" s="10"/>
      <c r="BQ397" s="10"/>
      <c r="BR397" s="10"/>
      <c r="BS397" s="10"/>
      <c r="BT397" s="10"/>
    </row>
    <row r="398" spans="1:72" ht="29.25" customHeight="1" x14ac:dyDescent="0.3">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c r="BQ398" s="10"/>
      <c r="BR398" s="10"/>
      <c r="BS398" s="10"/>
      <c r="BT398" s="10"/>
    </row>
    <row r="399" spans="1:72" ht="29.25" customHeight="1" x14ac:dyDescent="0.3">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c r="BC399" s="10"/>
      <c r="BD399" s="10"/>
      <c r="BE399" s="10"/>
      <c r="BF399" s="10"/>
      <c r="BG399" s="10"/>
      <c r="BH399" s="10"/>
      <c r="BI399" s="10"/>
      <c r="BJ399" s="10"/>
      <c r="BK399" s="10"/>
      <c r="BL399" s="10"/>
      <c r="BM399" s="10"/>
      <c r="BN399" s="10"/>
      <c r="BO399" s="10"/>
      <c r="BP399" s="10"/>
      <c r="BQ399" s="10"/>
      <c r="BR399" s="10"/>
      <c r="BS399" s="10"/>
      <c r="BT399" s="10"/>
    </row>
    <row r="400" spans="1:72" ht="29.25" customHeight="1" x14ac:dyDescent="0.3">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c r="BC400" s="10"/>
      <c r="BD400" s="10"/>
      <c r="BE400" s="10"/>
      <c r="BF400" s="10"/>
      <c r="BG400" s="10"/>
      <c r="BH400" s="10"/>
      <c r="BI400" s="10"/>
      <c r="BJ400" s="10"/>
      <c r="BK400" s="10"/>
      <c r="BL400" s="10"/>
      <c r="BM400" s="10"/>
      <c r="BN400" s="10"/>
      <c r="BO400" s="10"/>
      <c r="BP400" s="10"/>
      <c r="BQ400" s="10"/>
      <c r="BR400" s="10"/>
      <c r="BS400" s="10"/>
      <c r="BT400" s="10"/>
    </row>
    <row r="401" spans="1:72" ht="29.25" customHeight="1" x14ac:dyDescent="0.3">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0"/>
      <c r="BR401" s="10"/>
      <c r="BS401" s="10"/>
      <c r="BT401" s="10"/>
    </row>
    <row r="402" spans="1:72" ht="29.25" customHeight="1" x14ac:dyDescent="0.3">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0"/>
      <c r="BR402" s="10"/>
      <c r="BS402" s="10"/>
      <c r="BT402" s="10"/>
    </row>
    <row r="403" spans="1:72" ht="29.25" customHeight="1" x14ac:dyDescent="0.3">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0"/>
      <c r="BR403" s="10"/>
      <c r="BS403" s="10"/>
      <c r="BT403" s="10"/>
    </row>
    <row r="404" spans="1:72" ht="29.25" customHeight="1" x14ac:dyDescent="0.3">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c r="BC404" s="10"/>
      <c r="BD404" s="10"/>
      <c r="BE404" s="10"/>
      <c r="BF404" s="10"/>
      <c r="BG404" s="10"/>
      <c r="BH404" s="10"/>
      <c r="BI404" s="10"/>
      <c r="BJ404" s="10"/>
      <c r="BK404" s="10"/>
      <c r="BL404" s="10"/>
      <c r="BM404" s="10"/>
      <c r="BN404" s="10"/>
      <c r="BO404" s="10"/>
      <c r="BP404" s="10"/>
      <c r="BQ404" s="10"/>
      <c r="BR404" s="10"/>
      <c r="BS404" s="10"/>
      <c r="BT404" s="10"/>
    </row>
    <row r="405" spans="1:72" ht="29.25" customHeight="1" x14ac:dyDescent="0.3">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c r="BC405" s="10"/>
      <c r="BD405" s="10"/>
      <c r="BE405" s="10"/>
      <c r="BF405" s="10"/>
      <c r="BG405" s="10"/>
      <c r="BH405" s="10"/>
      <c r="BI405" s="10"/>
      <c r="BJ405" s="10"/>
      <c r="BK405" s="10"/>
      <c r="BL405" s="10"/>
      <c r="BM405" s="10"/>
      <c r="BN405" s="10"/>
      <c r="BO405" s="10"/>
      <c r="BP405" s="10"/>
      <c r="BQ405" s="10"/>
      <c r="BR405" s="10"/>
      <c r="BS405" s="10"/>
      <c r="BT405" s="10"/>
    </row>
    <row r="406" spans="1:72" ht="29.25" customHeight="1" x14ac:dyDescent="0.3">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c r="BC406" s="10"/>
      <c r="BD406" s="10"/>
      <c r="BE406" s="10"/>
      <c r="BF406" s="10"/>
      <c r="BG406" s="10"/>
      <c r="BH406" s="10"/>
      <c r="BI406" s="10"/>
      <c r="BJ406" s="10"/>
      <c r="BK406" s="10"/>
      <c r="BL406" s="10"/>
      <c r="BM406" s="10"/>
      <c r="BN406" s="10"/>
      <c r="BO406" s="10"/>
      <c r="BP406" s="10"/>
      <c r="BQ406" s="10"/>
      <c r="BR406" s="10"/>
      <c r="BS406" s="10"/>
      <c r="BT406" s="10"/>
    </row>
    <row r="407" spans="1:72" ht="29.25" customHeight="1" x14ac:dyDescent="0.3">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c r="BC407" s="10"/>
      <c r="BD407" s="10"/>
      <c r="BE407" s="10"/>
      <c r="BF407" s="10"/>
      <c r="BG407" s="10"/>
      <c r="BH407" s="10"/>
      <c r="BI407" s="10"/>
      <c r="BJ407" s="10"/>
      <c r="BK407" s="10"/>
      <c r="BL407" s="10"/>
      <c r="BM407" s="10"/>
      <c r="BN407" s="10"/>
      <c r="BO407" s="10"/>
      <c r="BP407" s="10"/>
      <c r="BQ407" s="10"/>
      <c r="BR407" s="10"/>
      <c r="BS407" s="10"/>
      <c r="BT407" s="10"/>
    </row>
    <row r="408" spans="1:72" ht="29.25" customHeight="1" x14ac:dyDescent="0.3">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c r="AZ408" s="10"/>
      <c r="BA408" s="10"/>
      <c r="BB408" s="10"/>
      <c r="BC408" s="10"/>
      <c r="BD408" s="10"/>
      <c r="BE408" s="10"/>
      <c r="BF408" s="10"/>
      <c r="BG408" s="10"/>
      <c r="BH408" s="10"/>
      <c r="BI408" s="10"/>
      <c r="BJ408" s="10"/>
      <c r="BK408" s="10"/>
      <c r="BL408" s="10"/>
      <c r="BM408" s="10"/>
      <c r="BN408" s="10"/>
      <c r="BO408" s="10"/>
      <c r="BP408" s="10"/>
      <c r="BQ408" s="10"/>
      <c r="BR408" s="10"/>
      <c r="BS408" s="10"/>
      <c r="BT408" s="10"/>
    </row>
    <row r="409" spans="1:72" ht="29.25" customHeight="1" x14ac:dyDescent="0.3">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c r="AZ409" s="10"/>
      <c r="BA409" s="10"/>
      <c r="BB409" s="10"/>
      <c r="BC409" s="10"/>
      <c r="BD409" s="10"/>
      <c r="BE409" s="10"/>
      <c r="BF409" s="10"/>
      <c r="BG409" s="10"/>
      <c r="BH409" s="10"/>
      <c r="BI409" s="10"/>
      <c r="BJ409" s="10"/>
      <c r="BK409" s="10"/>
      <c r="BL409" s="10"/>
      <c r="BM409" s="10"/>
      <c r="BN409" s="10"/>
      <c r="BO409" s="10"/>
      <c r="BP409" s="10"/>
      <c r="BQ409" s="10"/>
      <c r="BR409" s="10"/>
      <c r="BS409" s="10"/>
      <c r="BT409" s="10"/>
    </row>
    <row r="410" spans="1:72" ht="29.25" customHeight="1" x14ac:dyDescent="0.3">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c r="BE410" s="10"/>
      <c r="BF410" s="10"/>
      <c r="BG410" s="10"/>
      <c r="BH410" s="10"/>
      <c r="BI410" s="10"/>
      <c r="BJ410" s="10"/>
      <c r="BK410" s="10"/>
      <c r="BL410" s="10"/>
      <c r="BM410" s="10"/>
      <c r="BN410" s="10"/>
      <c r="BO410" s="10"/>
      <c r="BP410" s="10"/>
      <c r="BQ410" s="10"/>
      <c r="BR410" s="10"/>
      <c r="BS410" s="10"/>
      <c r="BT410" s="10"/>
    </row>
    <row r="411" spans="1:72" ht="29.25" customHeight="1" x14ac:dyDescent="0.3">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AY411" s="10"/>
      <c r="AZ411" s="10"/>
      <c r="BA411" s="10"/>
      <c r="BB411" s="10"/>
      <c r="BC411" s="10"/>
      <c r="BD411" s="10"/>
      <c r="BE411" s="10"/>
      <c r="BF411" s="10"/>
      <c r="BG411" s="10"/>
      <c r="BH411" s="10"/>
      <c r="BI411" s="10"/>
      <c r="BJ411" s="10"/>
      <c r="BK411" s="10"/>
      <c r="BL411" s="10"/>
      <c r="BM411" s="10"/>
      <c r="BN411" s="10"/>
      <c r="BO411" s="10"/>
      <c r="BP411" s="10"/>
      <c r="BQ411" s="10"/>
      <c r="BR411" s="10"/>
      <c r="BS411" s="10"/>
      <c r="BT411" s="10"/>
    </row>
    <row r="412" spans="1:72" ht="29.25" customHeight="1" x14ac:dyDescent="0.3">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AY412" s="10"/>
      <c r="AZ412" s="10"/>
      <c r="BA412" s="10"/>
      <c r="BB412" s="10"/>
      <c r="BC412" s="10"/>
      <c r="BD412" s="10"/>
      <c r="BE412" s="10"/>
      <c r="BF412" s="10"/>
      <c r="BG412" s="10"/>
      <c r="BH412" s="10"/>
      <c r="BI412" s="10"/>
      <c r="BJ412" s="10"/>
      <c r="BK412" s="10"/>
      <c r="BL412" s="10"/>
      <c r="BM412" s="10"/>
      <c r="BN412" s="10"/>
      <c r="BO412" s="10"/>
      <c r="BP412" s="10"/>
      <c r="BQ412" s="10"/>
      <c r="BR412" s="10"/>
      <c r="BS412" s="10"/>
      <c r="BT412" s="10"/>
    </row>
    <row r="413" spans="1:72" ht="29.25" customHeight="1" x14ac:dyDescent="0.3">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c r="AT413" s="10"/>
      <c r="AU413" s="10"/>
      <c r="AV413" s="10"/>
      <c r="AW413" s="10"/>
      <c r="AX413" s="10"/>
      <c r="AY413" s="10"/>
      <c r="AZ413" s="10"/>
      <c r="BA413" s="10"/>
      <c r="BB413" s="10"/>
      <c r="BC413" s="10"/>
      <c r="BD413" s="10"/>
      <c r="BE413" s="10"/>
      <c r="BF413" s="10"/>
      <c r="BG413" s="10"/>
      <c r="BH413" s="10"/>
      <c r="BI413" s="10"/>
      <c r="BJ413" s="10"/>
      <c r="BK413" s="10"/>
      <c r="BL413" s="10"/>
      <c r="BM413" s="10"/>
      <c r="BN413" s="10"/>
      <c r="BO413" s="10"/>
      <c r="BP413" s="10"/>
      <c r="BQ413" s="10"/>
      <c r="BR413" s="10"/>
      <c r="BS413" s="10"/>
      <c r="BT413" s="10"/>
    </row>
    <row r="414" spans="1:72" ht="29.25" customHeight="1" x14ac:dyDescent="0.3">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c r="AT414" s="10"/>
      <c r="AU414" s="10"/>
      <c r="AV414" s="10"/>
      <c r="AW414" s="10"/>
      <c r="AX414" s="10"/>
      <c r="AY414" s="10"/>
      <c r="AZ414" s="10"/>
      <c r="BA414" s="10"/>
      <c r="BB414" s="10"/>
      <c r="BC414" s="10"/>
      <c r="BD414" s="10"/>
      <c r="BE414" s="10"/>
      <c r="BF414" s="10"/>
      <c r="BG414" s="10"/>
      <c r="BH414" s="10"/>
      <c r="BI414" s="10"/>
      <c r="BJ414" s="10"/>
      <c r="BK414" s="10"/>
      <c r="BL414" s="10"/>
      <c r="BM414" s="10"/>
      <c r="BN414" s="10"/>
      <c r="BO414" s="10"/>
      <c r="BP414" s="10"/>
      <c r="BQ414" s="10"/>
      <c r="BR414" s="10"/>
      <c r="BS414" s="10"/>
      <c r="BT414" s="10"/>
    </row>
    <row r="415" spans="1:72" ht="29.25" customHeight="1" x14ac:dyDescent="0.3">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c r="AT415" s="10"/>
      <c r="AU415" s="10"/>
      <c r="AV415" s="10"/>
      <c r="AW415" s="10"/>
      <c r="AX415" s="10"/>
      <c r="AY415" s="10"/>
      <c r="AZ415" s="10"/>
      <c r="BA415" s="10"/>
      <c r="BB415" s="10"/>
      <c r="BC415" s="10"/>
      <c r="BD415" s="10"/>
      <c r="BE415" s="10"/>
      <c r="BF415" s="10"/>
      <c r="BG415" s="10"/>
      <c r="BH415" s="10"/>
      <c r="BI415" s="10"/>
      <c r="BJ415" s="10"/>
      <c r="BK415" s="10"/>
      <c r="BL415" s="10"/>
      <c r="BM415" s="10"/>
      <c r="BN415" s="10"/>
      <c r="BO415" s="10"/>
      <c r="BP415" s="10"/>
      <c r="BQ415" s="10"/>
      <c r="BR415" s="10"/>
      <c r="BS415" s="10"/>
      <c r="BT415" s="10"/>
    </row>
    <row r="416" spans="1:72" ht="29.25" customHeight="1" x14ac:dyDescent="0.3">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c r="AY416" s="10"/>
      <c r="AZ416" s="10"/>
      <c r="BA416" s="10"/>
      <c r="BB416" s="10"/>
      <c r="BC416" s="10"/>
      <c r="BD416" s="10"/>
      <c r="BE416" s="10"/>
      <c r="BF416" s="10"/>
      <c r="BG416" s="10"/>
      <c r="BH416" s="10"/>
      <c r="BI416" s="10"/>
      <c r="BJ416" s="10"/>
      <c r="BK416" s="10"/>
      <c r="BL416" s="10"/>
      <c r="BM416" s="10"/>
      <c r="BN416" s="10"/>
      <c r="BO416" s="10"/>
      <c r="BP416" s="10"/>
      <c r="BQ416" s="10"/>
      <c r="BR416" s="10"/>
      <c r="BS416" s="10"/>
      <c r="BT416" s="10"/>
    </row>
    <row r="417" spans="1:72" ht="29.25" customHeight="1" x14ac:dyDescent="0.3">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c r="AT417" s="10"/>
      <c r="AU417" s="10"/>
      <c r="AV417" s="10"/>
      <c r="AW417" s="10"/>
      <c r="AX417" s="10"/>
      <c r="AY417" s="10"/>
      <c r="AZ417" s="10"/>
      <c r="BA417" s="10"/>
      <c r="BB417" s="10"/>
      <c r="BC417" s="10"/>
      <c r="BD417" s="10"/>
      <c r="BE417" s="10"/>
      <c r="BF417" s="10"/>
      <c r="BG417" s="10"/>
      <c r="BH417" s="10"/>
      <c r="BI417" s="10"/>
      <c r="BJ417" s="10"/>
      <c r="BK417" s="10"/>
      <c r="BL417" s="10"/>
      <c r="BM417" s="10"/>
      <c r="BN417" s="10"/>
      <c r="BO417" s="10"/>
      <c r="BP417" s="10"/>
      <c r="BQ417" s="10"/>
      <c r="BR417" s="10"/>
      <c r="BS417" s="10"/>
      <c r="BT417" s="10"/>
    </row>
    <row r="418" spans="1:72" ht="29.25" customHeight="1" x14ac:dyDescent="0.3">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AY418" s="10"/>
      <c r="AZ418" s="10"/>
      <c r="BA418" s="10"/>
      <c r="BB418" s="10"/>
      <c r="BC418" s="10"/>
      <c r="BD418" s="10"/>
      <c r="BE418" s="10"/>
      <c r="BF418" s="10"/>
      <c r="BG418" s="10"/>
      <c r="BH418" s="10"/>
      <c r="BI418" s="10"/>
      <c r="BJ418" s="10"/>
      <c r="BK418" s="10"/>
      <c r="BL418" s="10"/>
      <c r="BM418" s="10"/>
      <c r="BN418" s="10"/>
      <c r="BO418" s="10"/>
      <c r="BP418" s="10"/>
      <c r="BQ418" s="10"/>
      <c r="BR418" s="10"/>
      <c r="BS418" s="10"/>
      <c r="BT418" s="10"/>
    </row>
    <row r="419" spans="1:72" ht="29.25" customHeight="1" x14ac:dyDescent="0.3">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AY419" s="10"/>
      <c r="AZ419" s="10"/>
      <c r="BA419" s="10"/>
      <c r="BB419" s="10"/>
      <c r="BC419" s="10"/>
      <c r="BD419" s="10"/>
      <c r="BE419" s="10"/>
      <c r="BF419" s="10"/>
      <c r="BG419" s="10"/>
      <c r="BH419" s="10"/>
      <c r="BI419" s="10"/>
      <c r="BJ419" s="10"/>
      <c r="BK419" s="10"/>
      <c r="BL419" s="10"/>
      <c r="BM419" s="10"/>
      <c r="BN419" s="10"/>
      <c r="BO419" s="10"/>
      <c r="BP419" s="10"/>
      <c r="BQ419" s="10"/>
      <c r="BR419" s="10"/>
      <c r="BS419" s="10"/>
      <c r="BT419" s="10"/>
    </row>
    <row r="420" spans="1:72" ht="29.25" customHeight="1" x14ac:dyDescent="0.3">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AY420" s="10"/>
      <c r="AZ420" s="10"/>
      <c r="BA420" s="10"/>
      <c r="BB420" s="10"/>
      <c r="BC420" s="10"/>
      <c r="BD420" s="10"/>
      <c r="BE420" s="10"/>
      <c r="BF420" s="10"/>
      <c r="BG420" s="10"/>
      <c r="BH420" s="10"/>
      <c r="BI420" s="10"/>
      <c r="BJ420" s="10"/>
      <c r="BK420" s="10"/>
      <c r="BL420" s="10"/>
      <c r="BM420" s="10"/>
      <c r="BN420" s="10"/>
      <c r="BO420" s="10"/>
      <c r="BP420" s="10"/>
      <c r="BQ420" s="10"/>
      <c r="BR420" s="10"/>
      <c r="BS420" s="10"/>
      <c r="BT420" s="10"/>
    </row>
    <row r="421" spans="1:72" ht="29.25" customHeight="1" x14ac:dyDescent="0.3">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AY421" s="10"/>
      <c r="AZ421" s="10"/>
      <c r="BA421" s="10"/>
      <c r="BB421" s="10"/>
      <c r="BC421" s="10"/>
      <c r="BD421" s="10"/>
      <c r="BE421" s="10"/>
      <c r="BF421" s="10"/>
      <c r="BG421" s="10"/>
      <c r="BH421" s="10"/>
      <c r="BI421" s="10"/>
      <c r="BJ421" s="10"/>
      <c r="BK421" s="10"/>
      <c r="BL421" s="10"/>
      <c r="BM421" s="10"/>
      <c r="BN421" s="10"/>
      <c r="BO421" s="10"/>
      <c r="BP421" s="10"/>
      <c r="BQ421" s="10"/>
      <c r="BR421" s="10"/>
      <c r="BS421" s="10"/>
      <c r="BT421" s="10"/>
    </row>
    <row r="422" spans="1:72" ht="29.25" customHeight="1" x14ac:dyDescent="0.3">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c r="AT422" s="10"/>
      <c r="AU422" s="10"/>
      <c r="AV422" s="10"/>
      <c r="AW422" s="10"/>
      <c r="AX422" s="10"/>
      <c r="AY422" s="10"/>
      <c r="AZ422" s="10"/>
      <c r="BA422" s="10"/>
      <c r="BB422" s="10"/>
      <c r="BC422" s="10"/>
      <c r="BD422" s="10"/>
      <c r="BE422" s="10"/>
      <c r="BF422" s="10"/>
      <c r="BG422" s="10"/>
      <c r="BH422" s="10"/>
      <c r="BI422" s="10"/>
      <c r="BJ422" s="10"/>
      <c r="BK422" s="10"/>
      <c r="BL422" s="10"/>
      <c r="BM422" s="10"/>
      <c r="BN422" s="10"/>
      <c r="BO422" s="10"/>
      <c r="BP422" s="10"/>
      <c r="BQ422" s="10"/>
      <c r="BR422" s="10"/>
      <c r="BS422" s="10"/>
      <c r="BT422" s="10"/>
    </row>
    <row r="423" spans="1:72" ht="29.25" customHeight="1" x14ac:dyDescent="0.3">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c r="BF423" s="10"/>
      <c r="BG423" s="10"/>
      <c r="BH423" s="10"/>
      <c r="BI423" s="10"/>
      <c r="BJ423" s="10"/>
      <c r="BK423" s="10"/>
      <c r="BL423" s="10"/>
      <c r="BM423" s="10"/>
      <c r="BN423" s="10"/>
      <c r="BO423" s="10"/>
      <c r="BP423" s="10"/>
      <c r="BQ423" s="10"/>
      <c r="BR423" s="10"/>
      <c r="BS423" s="10"/>
      <c r="BT423" s="10"/>
    </row>
    <row r="424" spans="1:72" ht="29.25" customHeight="1" x14ac:dyDescent="0.3">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10"/>
      <c r="BC424" s="10"/>
      <c r="BD424" s="10"/>
      <c r="BE424" s="10"/>
      <c r="BF424" s="10"/>
      <c r="BG424" s="10"/>
      <c r="BH424" s="10"/>
      <c r="BI424" s="10"/>
      <c r="BJ424" s="10"/>
      <c r="BK424" s="10"/>
      <c r="BL424" s="10"/>
      <c r="BM424" s="10"/>
      <c r="BN424" s="10"/>
      <c r="BO424" s="10"/>
      <c r="BP424" s="10"/>
      <c r="BQ424" s="10"/>
      <c r="BR424" s="10"/>
      <c r="BS424" s="10"/>
      <c r="BT424" s="10"/>
    </row>
    <row r="425" spans="1:72" ht="29.25" customHeight="1" x14ac:dyDescent="0.3">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c r="BF425" s="10"/>
      <c r="BG425" s="10"/>
      <c r="BH425" s="10"/>
      <c r="BI425" s="10"/>
      <c r="BJ425" s="10"/>
      <c r="BK425" s="10"/>
      <c r="BL425" s="10"/>
      <c r="BM425" s="10"/>
      <c r="BN425" s="10"/>
      <c r="BO425" s="10"/>
      <c r="BP425" s="10"/>
      <c r="BQ425" s="10"/>
      <c r="BR425" s="10"/>
      <c r="BS425" s="10"/>
      <c r="BT425" s="10"/>
    </row>
    <row r="426" spans="1:72" ht="29.25" customHeight="1" x14ac:dyDescent="0.3">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10"/>
      <c r="BC426" s="10"/>
      <c r="BD426" s="10"/>
      <c r="BE426" s="10"/>
      <c r="BF426" s="10"/>
      <c r="BG426" s="10"/>
      <c r="BH426" s="10"/>
      <c r="BI426" s="10"/>
      <c r="BJ426" s="10"/>
      <c r="BK426" s="10"/>
      <c r="BL426" s="10"/>
      <c r="BM426" s="10"/>
      <c r="BN426" s="10"/>
      <c r="BO426" s="10"/>
      <c r="BP426" s="10"/>
      <c r="BQ426" s="10"/>
      <c r="BR426" s="10"/>
      <c r="BS426" s="10"/>
      <c r="BT426" s="10"/>
    </row>
    <row r="427" spans="1:72" ht="29.25" customHeight="1" x14ac:dyDescent="0.3">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10"/>
      <c r="BC427" s="10"/>
      <c r="BD427" s="10"/>
      <c r="BE427" s="10"/>
      <c r="BF427" s="10"/>
      <c r="BG427" s="10"/>
      <c r="BH427" s="10"/>
      <c r="BI427" s="10"/>
      <c r="BJ427" s="10"/>
      <c r="BK427" s="10"/>
      <c r="BL427" s="10"/>
      <c r="BM427" s="10"/>
      <c r="BN427" s="10"/>
      <c r="BO427" s="10"/>
      <c r="BP427" s="10"/>
      <c r="BQ427" s="10"/>
      <c r="BR427" s="10"/>
      <c r="BS427" s="10"/>
      <c r="BT427" s="10"/>
    </row>
    <row r="428" spans="1:72" ht="29.25" customHeight="1" x14ac:dyDescent="0.3">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c r="BF428" s="10"/>
      <c r="BG428" s="10"/>
      <c r="BH428" s="10"/>
      <c r="BI428" s="10"/>
      <c r="BJ428" s="10"/>
      <c r="BK428" s="10"/>
      <c r="BL428" s="10"/>
      <c r="BM428" s="10"/>
      <c r="BN428" s="10"/>
      <c r="BO428" s="10"/>
      <c r="BP428" s="10"/>
      <c r="BQ428" s="10"/>
      <c r="BR428" s="10"/>
      <c r="BS428" s="10"/>
      <c r="BT428" s="10"/>
    </row>
    <row r="429" spans="1:72" ht="29.25" customHeight="1" x14ac:dyDescent="0.3">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c r="BF429" s="10"/>
      <c r="BG429" s="10"/>
      <c r="BH429" s="10"/>
      <c r="BI429" s="10"/>
      <c r="BJ429" s="10"/>
      <c r="BK429" s="10"/>
      <c r="BL429" s="10"/>
      <c r="BM429" s="10"/>
      <c r="BN429" s="10"/>
      <c r="BO429" s="10"/>
      <c r="BP429" s="10"/>
      <c r="BQ429" s="10"/>
      <c r="BR429" s="10"/>
      <c r="BS429" s="10"/>
      <c r="BT429" s="10"/>
    </row>
    <row r="430" spans="1:72" ht="29.25" customHeight="1" x14ac:dyDescent="0.3">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c r="AY430" s="10"/>
      <c r="AZ430" s="10"/>
      <c r="BA430" s="10"/>
      <c r="BB430" s="10"/>
      <c r="BC430" s="10"/>
      <c r="BD430" s="10"/>
      <c r="BE430" s="10"/>
      <c r="BF430" s="10"/>
      <c r="BG430" s="10"/>
      <c r="BH430" s="10"/>
      <c r="BI430" s="10"/>
      <c r="BJ430" s="10"/>
      <c r="BK430" s="10"/>
      <c r="BL430" s="10"/>
      <c r="BM430" s="10"/>
      <c r="BN430" s="10"/>
      <c r="BO430" s="10"/>
      <c r="BP430" s="10"/>
      <c r="BQ430" s="10"/>
      <c r="BR430" s="10"/>
      <c r="BS430" s="10"/>
      <c r="BT430" s="10"/>
    </row>
    <row r="431" spans="1:72" ht="29.25" customHeight="1" x14ac:dyDescent="0.3">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c r="BG431" s="10"/>
      <c r="BH431" s="10"/>
      <c r="BI431" s="10"/>
      <c r="BJ431" s="10"/>
      <c r="BK431" s="10"/>
      <c r="BL431" s="10"/>
      <c r="BM431" s="10"/>
      <c r="BN431" s="10"/>
      <c r="BO431" s="10"/>
      <c r="BP431" s="10"/>
      <c r="BQ431" s="10"/>
      <c r="BR431" s="10"/>
      <c r="BS431" s="10"/>
      <c r="BT431" s="10"/>
    </row>
    <row r="432" spans="1:72" ht="29.25" customHeight="1" x14ac:dyDescent="0.3">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c r="BF432" s="10"/>
      <c r="BG432" s="10"/>
      <c r="BH432" s="10"/>
      <c r="BI432" s="10"/>
      <c r="BJ432" s="10"/>
      <c r="BK432" s="10"/>
      <c r="BL432" s="10"/>
      <c r="BM432" s="10"/>
      <c r="BN432" s="10"/>
      <c r="BO432" s="10"/>
      <c r="BP432" s="10"/>
      <c r="BQ432" s="10"/>
      <c r="BR432" s="10"/>
      <c r="BS432" s="10"/>
      <c r="BT432" s="10"/>
    </row>
    <row r="433" spans="1:72" ht="29.25" customHeight="1" x14ac:dyDescent="0.3">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c r="AZ433" s="10"/>
      <c r="BA433" s="10"/>
      <c r="BB433" s="10"/>
      <c r="BC433" s="10"/>
      <c r="BD433" s="10"/>
      <c r="BE433" s="10"/>
      <c r="BF433" s="10"/>
      <c r="BG433" s="10"/>
      <c r="BH433" s="10"/>
      <c r="BI433" s="10"/>
      <c r="BJ433" s="10"/>
      <c r="BK433" s="10"/>
      <c r="BL433" s="10"/>
      <c r="BM433" s="10"/>
      <c r="BN433" s="10"/>
      <c r="BO433" s="10"/>
      <c r="BP433" s="10"/>
      <c r="BQ433" s="10"/>
      <c r="BR433" s="10"/>
      <c r="BS433" s="10"/>
      <c r="BT433" s="10"/>
    </row>
    <row r="434" spans="1:72" ht="29.25" customHeight="1" x14ac:dyDescent="0.3">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c r="BF434" s="10"/>
      <c r="BG434" s="10"/>
      <c r="BH434" s="10"/>
      <c r="BI434" s="10"/>
      <c r="BJ434" s="10"/>
      <c r="BK434" s="10"/>
      <c r="BL434" s="10"/>
      <c r="BM434" s="10"/>
      <c r="BN434" s="10"/>
      <c r="BO434" s="10"/>
      <c r="BP434" s="10"/>
      <c r="BQ434" s="10"/>
      <c r="BR434" s="10"/>
      <c r="BS434" s="10"/>
      <c r="BT434" s="10"/>
    </row>
    <row r="435" spans="1:72" ht="29.25" customHeight="1" x14ac:dyDescent="0.3">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10"/>
      <c r="BC435" s="10"/>
      <c r="BD435" s="10"/>
      <c r="BE435" s="10"/>
      <c r="BF435" s="10"/>
      <c r="BG435" s="10"/>
      <c r="BH435" s="10"/>
      <c r="BI435" s="10"/>
      <c r="BJ435" s="10"/>
      <c r="BK435" s="10"/>
      <c r="BL435" s="10"/>
      <c r="BM435" s="10"/>
      <c r="BN435" s="10"/>
      <c r="BO435" s="10"/>
      <c r="BP435" s="10"/>
      <c r="BQ435" s="10"/>
      <c r="BR435" s="10"/>
      <c r="BS435" s="10"/>
      <c r="BT435" s="10"/>
    </row>
    <row r="436" spans="1:72" ht="29.25" customHeight="1" x14ac:dyDescent="0.3">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10"/>
      <c r="BC436" s="10"/>
      <c r="BD436" s="10"/>
      <c r="BE436" s="10"/>
      <c r="BF436" s="10"/>
      <c r="BG436" s="10"/>
      <c r="BH436" s="10"/>
      <c r="BI436" s="10"/>
      <c r="BJ436" s="10"/>
      <c r="BK436" s="10"/>
      <c r="BL436" s="10"/>
      <c r="BM436" s="10"/>
      <c r="BN436" s="10"/>
      <c r="BO436" s="10"/>
      <c r="BP436" s="10"/>
      <c r="BQ436" s="10"/>
      <c r="BR436" s="10"/>
      <c r="BS436" s="10"/>
      <c r="BT436" s="10"/>
    </row>
    <row r="437" spans="1:72" ht="29.25" customHeight="1" x14ac:dyDescent="0.3">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c r="BG437" s="10"/>
      <c r="BH437" s="10"/>
      <c r="BI437" s="10"/>
      <c r="BJ437" s="10"/>
      <c r="BK437" s="10"/>
      <c r="BL437" s="10"/>
      <c r="BM437" s="10"/>
      <c r="BN437" s="10"/>
      <c r="BO437" s="10"/>
      <c r="BP437" s="10"/>
      <c r="BQ437" s="10"/>
      <c r="BR437" s="10"/>
      <c r="BS437" s="10"/>
      <c r="BT437" s="10"/>
    </row>
    <row r="438" spans="1:72" ht="29.25" customHeight="1" x14ac:dyDescent="0.3">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10"/>
      <c r="BC438" s="10"/>
      <c r="BD438" s="10"/>
      <c r="BE438" s="10"/>
      <c r="BF438" s="10"/>
      <c r="BG438" s="10"/>
      <c r="BH438" s="10"/>
      <c r="BI438" s="10"/>
      <c r="BJ438" s="10"/>
      <c r="BK438" s="10"/>
      <c r="BL438" s="10"/>
      <c r="BM438" s="10"/>
      <c r="BN438" s="10"/>
      <c r="BO438" s="10"/>
      <c r="BP438" s="10"/>
      <c r="BQ438" s="10"/>
      <c r="BR438" s="10"/>
      <c r="BS438" s="10"/>
      <c r="BT438" s="10"/>
    </row>
    <row r="439" spans="1:72" ht="29.25" customHeight="1" x14ac:dyDescent="0.3">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10"/>
      <c r="BC439" s="10"/>
      <c r="BD439" s="10"/>
      <c r="BE439" s="10"/>
      <c r="BF439" s="10"/>
      <c r="BG439" s="10"/>
      <c r="BH439" s="10"/>
      <c r="BI439" s="10"/>
      <c r="BJ439" s="10"/>
      <c r="BK439" s="10"/>
      <c r="BL439" s="10"/>
      <c r="BM439" s="10"/>
      <c r="BN439" s="10"/>
      <c r="BO439" s="10"/>
      <c r="BP439" s="10"/>
      <c r="BQ439" s="10"/>
      <c r="BR439" s="10"/>
      <c r="BS439" s="10"/>
      <c r="BT439" s="10"/>
    </row>
    <row r="440" spans="1:72" ht="29.25" customHeight="1" x14ac:dyDescent="0.3">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10"/>
      <c r="BC440" s="10"/>
      <c r="BD440" s="10"/>
      <c r="BE440" s="10"/>
      <c r="BF440" s="10"/>
      <c r="BG440" s="10"/>
      <c r="BH440" s="10"/>
      <c r="BI440" s="10"/>
      <c r="BJ440" s="10"/>
      <c r="BK440" s="10"/>
      <c r="BL440" s="10"/>
      <c r="BM440" s="10"/>
      <c r="BN440" s="10"/>
      <c r="BO440" s="10"/>
      <c r="BP440" s="10"/>
      <c r="BQ440" s="10"/>
      <c r="BR440" s="10"/>
      <c r="BS440" s="10"/>
      <c r="BT440" s="10"/>
    </row>
    <row r="441" spans="1:72" ht="29.25" customHeight="1" x14ac:dyDescent="0.3">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10"/>
      <c r="BC441" s="10"/>
      <c r="BD441" s="10"/>
      <c r="BE441" s="10"/>
      <c r="BF441" s="10"/>
      <c r="BG441" s="10"/>
      <c r="BH441" s="10"/>
      <c r="BI441" s="10"/>
      <c r="BJ441" s="10"/>
      <c r="BK441" s="10"/>
      <c r="BL441" s="10"/>
      <c r="BM441" s="10"/>
      <c r="BN441" s="10"/>
      <c r="BO441" s="10"/>
      <c r="BP441" s="10"/>
      <c r="BQ441" s="10"/>
      <c r="BR441" s="10"/>
      <c r="BS441" s="10"/>
      <c r="BT441" s="10"/>
    </row>
    <row r="442" spans="1:72" ht="29.25" customHeight="1" x14ac:dyDescent="0.3">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10"/>
      <c r="BC442" s="10"/>
      <c r="BD442" s="10"/>
      <c r="BE442" s="10"/>
      <c r="BF442" s="10"/>
      <c r="BG442" s="10"/>
      <c r="BH442" s="10"/>
      <c r="BI442" s="10"/>
      <c r="BJ442" s="10"/>
      <c r="BK442" s="10"/>
      <c r="BL442" s="10"/>
      <c r="BM442" s="10"/>
      <c r="BN442" s="10"/>
      <c r="BO442" s="10"/>
      <c r="BP442" s="10"/>
      <c r="BQ442" s="10"/>
      <c r="BR442" s="10"/>
      <c r="BS442" s="10"/>
      <c r="BT442" s="10"/>
    </row>
    <row r="443" spans="1:72" ht="29.25" customHeight="1" x14ac:dyDescent="0.3">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10"/>
      <c r="BD443" s="10"/>
      <c r="BE443" s="10"/>
      <c r="BF443" s="10"/>
      <c r="BG443" s="10"/>
      <c r="BH443" s="10"/>
      <c r="BI443" s="10"/>
      <c r="BJ443" s="10"/>
      <c r="BK443" s="10"/>
      <c r="BL443" s="10"/>
      <c r="BM443" s="10"/>
      <c r="BN443" s="10"/>
      <c r="BO443" s="10"/>
      <c r="BP443" s="10"/>
      <c r="BQ443" s="10"/>
      <c r="BR443" s="10"/>
      <c r="BS443" s="10"/>
      <c r="BT443" s="10"/>
    </row>
    <row r="444" spans="1:72" ht="29.25" customHeight="1" x14ac:dyDescent="0.3">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AY444" s="10"/>
      <c r="AZ444" s="10"/>
      <c r="BA444" s="10"/>
      <c r="BB444" s="10"/>
      <c r="BC444" s="10"/>
      <c r="BD444" s="10"/>
      <c r="BE444" s="10"/>
      <c r="BF444" s="10"/>
      <c r="BG444" s="10"/>
      <c r="BH444" s="10"/>
      <c r="BI444" s="10"/>
      <c r="BJ444" s="10"/>
      <c r="BK444" s="10"/>
      <c r="BL444" s="10"/>
      <c r="BM444" s="10"/>
      <c r="BN444" s="10"/>
      <c r="BO444" s="10"/>
      <c r="BP444" s="10"/>
      <c r="BQ444" s="10"/>
      <c r="BR444" s="10"/>
      <c r="BS444" s="10"/>
      <c r="BT444" s="10"/>
    </row>
    <row r="445" spans="1:72" ht="29.25" customHeight="1" x14ac:dyDescent="0.3">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c r="BF445" s="10"/>
      <c r="BG445" s="10"/>
      <c r="BH445" s="10"/>
      <c r="BI445" s="10"/>
      <c r="BJ445" s="10"/>
      <c r="BK445" s="10"/>
      <c r="BL445" s="10"/>
      <c r="BM445" s="10"/>
      <c r="BN445" s="10"/>
      <c r="BO445" s="10"/>
      <c r="BP445" s="10"/>
      <c r="BQ445" s="10"/>
      <c r="BR445" s="10"/>
      <c r="BS445" s="10"/>
      <c r="BT445" s="10"/>
    </row>
    <row r="446" spans="1:72" ht="29.25" customHeight="1" x14ac:dyDescent="0.3">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c r="AZ446" s="10"/>
      <c r="BA446" s="10"/>
      <c r="BB446" s="10"/>
      <c r="BC446" s="10"/>
      <c r="BD446" s="10"/>
      <c r="BE446" s="10"/>
      <c r="BF446" s="10"/>
      <c r="BG446" s="10"/>
      <c r="BH446" s="10"/>
      <c r="BI446" s="10"/>
      <c r="BJ446" s="10"/>
      <c r="BK446" s="10"/>
      <c r="BL446" s="10"/>
      <c r="BM446" s="10"/>
      <c r="BN446" s="10"/>
      <c r="BO446" s="10"/>
      <c r="BP446" s="10"/>
      <c r="BQ446" s="10"/>
      <c r="BR446" s="10"/>
      <c r="BS446" s="10"/>
      <c r="BT446" s="10"/>
    </row>
    <row r="447" spans="1:72" ht="29.25" customHeight="1" x14ac:dyDescent="0.3">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c r="AT447" s="10"/>
      <c r="AU447" s="10"/>
      <c r="AV447" s="10"/>
      <c r="AW447" s="10"/>
      <c r="AX447" s="10"/>
      <c r="AY447" s="10"/>
      <c r="AZ447" s="10"/>
      <c r="BA447" s="10"/>
      <c r="BB447" s="10"/>
      <c r="BC447" s="10"/>
      <c r="BD447" s="10"/>
      <c r="BE447" s="10"/>
      <c r="BF447" s="10"/>
      <c r="BG447" s="10"/>
      <c r="BH447" s="10"/>
      <c r="BI447" s="10"/>
      <c r="BJ447" s="10"/>
      <c r="BK447" s="10"/>
      <c r="BL447" s="10"/>
      <c r="BM447" s="10"/>
      <c r="BN447" s="10"/>
      <c r="BO447" s="10"/>
      <c r="BP447" s="10"/>
      <c r="BQ447" s="10"/>
      <c r="BR447" s="10"/>
      <c r="BS447" s="10"/>
      <c r="BT447" s="10"/>
    </row>
    <row r="448" spans="1:72" ht="29.25" customHeight="1" x14ac:dyDescent="0.3">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AY448" s="10"/>
      <c r="AZ448" s="10"/>
      <c r="BA448" s="10"/>
      <c r="BB448" s="10"/>
      <c r="BC448" s="10"/>
      <c r="BD448" s="10"/>
      <c r="BE448" s="10"/>
      <c r="BF448" s="10"/>
      <c r="BG448" s="10"/>
      <c r="BH448" s="10"/>
      <c r="BI448" s="10"/>
      <c r="BJ448" s="10"/>
      <c r="BK448" s="10"/>
      <c r="BL448" s="10"/>
      <c r="BM448" s="10"/>
      <c r="BN448" s="10"/>
      <c r="BO448" s="10"/>
      <c r="BP448" s="10"/>
      <c r="BQ448" s="10"/>
      <c r="BR448" s="10"/>
      <c r="BS448" s="10"/>
      <c r="BT448" s="10"/>
    </row>
    <row r="449" spans="1:72" ht="29.25" customHeight="1" x14ac:dyDescent="0.3">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c r="AT449" s="10"/>
      <c r="AU449" s="10"/>
      <c r="AV449" s="10"/>
      <c r="AW449" s="10"/>
      <c r="AX449" s="10"/>
      <c r="AY449" s="10"/>
      <c r="AZ449" s="10"/>
      <c r="BA449" s="10"/>
      <c r="BB449" s="10"/>
      <c r="BC449" s="10"/>
      <c r="BD449" s="10"/>
      <c r="BE449" s="10"/>
      <c r="BF449" s="10"/>
      <c r="BG449" s="10"/>
      <c r="BH449" s="10"/>
      <c r="BI449" s="10"/>
      <c r="BJ449" s="10"/>
      <c r="BK449" s="10"/>
      <c r="BL449" s="10"/>
      <c r="BM449" s="10"/>
      <c r="BN449" s="10"/>
      <c r="BO449" s="10"/>
      <c r="BP449" s="10"/>
      <c r="BQ449" s="10"/>
      <c r="BR449" s="10"/>
      <c r="BS449" s="10"/>
      <c r="BT449" s="10"/>
    </row>
    <row r="450" spans="1:72" ht="29.25" customHeight="1" x14ac:dyDescent="0.3">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c r="BF450" s="10"/>
      <c r="BG450" s="10"/>
      <c r="BH450" s="10"/>
      <c r="BI450" s="10"/>
      <c r="BJ450" s="10"/>
      <c r="BK450" s="10"/>
      <c r="BL450" s="10"/>
      <c r="BM450" s="10"/>
      <c r="BN450" s="10"/>
      <c r="BO450" s="10"/>
      <c r="BP450" s="10"/>
      <c r="BQ450" s="10"/>
      <c r="BR450" s="10"/>
      <c r="BS450" s="10"/>
      <c r="BT450" s="10"/>
    </row>
    <row r="451" spans="1:72" ht="29.25" customHeight="1" x14ac:dyDescent="0.3">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0"/>
      <c r="BR451" s="10"/>
      <c r="BS451" s="10"/>
      <c r="BT451" s="10"/>
    </row>
    <row r="452" spans="1:72" ht="29.25" customHeight="1" x14ac:dyDescent="0.3">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c r="BG452" s="10"/>
      <c r="BH452" s="10"/>
      <c r="BI452" s="10"/>
      <c r="BJ452" s="10"/>
      <c r="BK452" s="10"/>
      <c r="BL452" s="10"/>
      <c r="BM452" s="10"/>
      <c r="BN452" s="10"/>
      <c r="BO452" s="10"/>
      <c r="BP452" s="10"/>
      <c r="BQ452" s="10"/>
      <c r="BR452" s="10"/>
      <c r="BS452" s="10"/>
      <c r="BT452" s="10"/>
    </row>
    <row r="453" spans="1:72" ht="29.25" customHeight="1" x14ac:dyDescent="0.3">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0"/>
      <c r="BR453" s="10"/>
      <c r="BS453" s="10"/>
      <c r="BT453" s="10"/>
    </row>
    <row r="454" spans="1:72" ht="29.25" customHeight="1" x14ac:dyDescent="0.3">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c r="BS454" s="10"/>
      <c r="BT454" s="10"/>
    </row>
    <row r="455" spans="1:72" ht="29.25" customHeight="1" x14ac:dyDescent="0.3">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c r="BS455" s="10"/>
      <c r="BT455" s="10"/>
    </row>
    <row r="456" spans="1:72" ht="29.25" customHeight="1" x14ac:dyDescent="0.3">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c r="BS456" s="10"/>
      <c r="BT456" s="10"/>
    </row>
    <row r="457" spans="1:72" ht="29.25" customHeight="1" x14ac:dyDescent="0.3">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c r="BS457" s="10"/>
      <c r="BT457" s="10"/>
    </row>
    <row r="458" spans="1:72" ht="29.25" customHeight="1" x14ac:dyDescent="0.3">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c r="BS458" s="10"/>
      <c r="BT458" s="10"/>
    </row>
    <row r="459" spans="1:72" ht="29.25" customHeight="1" x14ac:dyDescent="0.3">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c r="BS459" s="10"/>
      <c r="BT459" s="10"/>
    </row>
    <row r="460" spans="1:72" ht="29.25" customHeight="1" x14ac:dyDescent="0.3">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0"/>
      <c r="BR460" s="10"/>
      <c r="BS460" s="10"/>
      <c r="BT460" s="10"/>
    </row>
    <row r="461" spans="1:72" ht="29.25" customHeight="1" x14ac:dyDescent="0.3">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c r="BG461" s="10"/>
      <c r="BH461" s="10"/>
      <c r="BI461" s="10"/>
      <c r="BJ461" s="10"/>
      <c r="BK461" s="10"/>
      <c r="BL461" s="10"/>
      <c r="BM461" s="10"/>
      <c r="BN461" s="10"/>
      <c r="BO461" s="10"/>
      <c r="BP461" s="10"/>
      <c r="BQ461" s="10"/>
      <c r="BR461" s="10"/>
      <c r="BS461" s="10"/>
      <c r="BT461" s="10"/>
    </row>
    <row r="462" spans="1:72" ht="29.25" customHeight="1" x14ac:dyDescent="0.3">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c r="BS462" s="10"/>
      <c r="BT462" s="10"/>
    </row>
    <row r="463" spans="1:72" ht="29.25" customHeight="1" x14ac:dyDescent="0.3">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0"/>
      <c r="BR463" s="10"/>
      <c r="BS463" s="10"/>
      <c r="BT463" s="10"/>
    </row>
    <row r="464" spans="1:72" ht="29.25" customHeight="1" x14ac:dyDescent="0.3">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0"/>
      <c r="BR464" s="10"/>
      <c r="BS464" s="10"/>
      <c r="BT464" s="10"/>
    </row>
    <row r="465" spans="1:72" ht="29.25" customHeight="1" x14ac:dyDescent="0.3">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c r="BS465" s="10"/>
      <c r="BT465" s="10"/>
    </row>
    <row r="466" spans="1:72" ht="29.25" customHeight="1" x14ac:dyDescent="0.3">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c r="BS466" s="10"/>
      <c r="BT466" s="10"/>
    </row>
    <row r="467" spans="1:72" ht="29.25" customHeight="1" x14ac:dyDescent="0.3">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c r="BS467" s="10"/>
      <c r="BT467" s="10"/>
    </row>
    <row r="468" spans="1:72" ht="29.25" customHeight="1" x14ac:dyDescent="0.3">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0"/>
      <c r="BR468" s="10"/>
      <c r="BS468" s="10"/>
      <c r="BT468" s="10"/>
    </row>
    <row r="469" spans="1:72" ht="29.25" customHeight="1" x14ac:dyDescent="0.3">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c r="BS469" s="10"/>
      <c r="BT469" s="10"/>
    </row>
    <row r="470" spans="1:72" ht="29.25" customHeight="1" x14ac:dyDescent="0.3">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c r="BS470" s="10"/>
      <c r="BT470" s="10"/>
    </row>
    <row r="471" spans="1:72" ht="29.25" customHeight="1" x14ac:dyDescent="0.3">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c r="BG471" s="10"/>
      <c r="BH471" s="10"/>
      <c r="BI471" s="10"/>
      <c r="BJ471" s="10"/>
      <c r="BK471" s="10"/>
      <c r="BL471" s="10"/>
      <c r="BM471" s="10"/>
      <c r="BN471" s="10"/>
      <c r="BO471" s="10"/>
      <c r="BP471" s="10"/>
      <c r="BQ471" s="10"/>
      <c r="BR471" s="10"/>
      <c r="BS471" s="10"/>
      <c r="BT471" s="10"/>
    </row>
    <row r="472" spans="1:72" ht="29.25" customHeight="1" x14ac:dyDescent="0.3">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c r="BG472" s="10"/>
      <c r="BH472" s="10"/>
      <c r="BI472" s="10"/>
      <c r="BJ472" s="10"/>
      <c r="BK472" s="10"/>
      <c r="BL472" s="10"/>
      <c r="BM472" s="10"/>
      <c r="BN472" s="10"/>
      <c r="BO472" s="10"/>
      <c r="BP472" s="10"/>
      <c r="BQ472" s="10"/>
      <c r="BR472" s="10"/>
      <c r="BS472" s="10"/>
      <c r="BT472" s="10"/>
    </row>
    <row r="473" spans="1:72" ht="29.25" customHeight="1" x14ac:dyDescent="0.3">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c r="BF473" s="10"/>
      <c r="BG473" s="10"/>
      <c r="BH473" s="10"/>
      <c r="BI473" s="10"/>
      <c r="BJ473" s="10"/>
      <c r="BK473" s="10"/>
      <c r="BL473" s="10"/>
      <c r="BM473" s="10"/>
      <c r="BN473" s="10"/>
      <c r="BO473" s="10"/>
      <c r="BP473" s="10"/>
      <c r="BQ473" s="10"/>
      <c r="BR473" s="10"/>
      <c r="BS473" s="10"/>
      <c r="BT473" s="10"/>
    </row>
    <row r="474" spans="1:72" ht="29.25" customHeight="1" x14ac:dyDescent="0.3">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c r="BG474" s="10"/>
      <c r="BH474" s="10"/>
      <c r="BI474" s="10"/>
      <c r="BJ474" s="10"/>
      <c r="BK474" s="10"/>
      <c r="BL474" s="10"/>
      <c r="BM474" s="10"/>
      <c r="BN474" s="10"/>
      <c r="BO474" s="10"/>
      <c r="BP474" s="10"/>
      <c r="BQ474" s="10"/>
      <c r="BR474" s="10"/>
      <c r="BS474" s="10"/>
      <c r="BT474" s="10"/>
    </row>
    <row r="475" spans="1:72" ht="29.25" customHeight="1" x14ac:dyDescent="0.3">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c r="BG475" s="10"/>
      <c r="BH475" s="10"/>
      <c r="BI475" s="10"/>
      <c r="BJ475" s="10"/>
      <c r="BK475" s="10"/>
      <c r="BL475" s="10"/>
      <c r="BM475" s="10"/>
      <c r="BN475" s="10"/>
      <c r="BO475" s="10"/>
      <c r="BP475" s="10"/>
      <c r="BQ475" s="10"/>
      <c r="BR475" s="10"/>
      <c r="BS475" s="10"/>
      <c r="BT475" s="10"/>
    </row>
    <row r="476" spans="1:72" ht="29.25" customHeight="1" x14ac:dyDescent="0.3">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c r="BG476" s="10"/>
      <c r="BH476" s="10"/>
      <c r="BI476" s="10"/>
      <c r="BJ476" s="10"/>
      <c r="BK476" s="10"/>
      <c r="BL476" s="10"/>
      <c r="BM476" s="10"/>
      <c r="BN476" s="10"/>
      <c r="BO476" s="10"/>
      <c r="BP476" s="10"/>
      <c r="BQ476" s="10"/>
      <c r="BR476" s="10"/>
      <c r="BS476" s="10"/>
      <c r="BT476" s="10"/>
    </row>
    <row r="477" spans="1:72" ht="29.25" customHeight="1" x14ac:dyDescent="0.3">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c r="BF477" s="10"/>
      <c r="BG477" s="10"/>
      <c r="BH477" s="10"/>
      <c r="BI477" s="10"/>
      <c r="BJ477" s="10"/>
      <c r="BK477" s="10"/>
      <c r="BL477" s="10"/>
      <c r="BM477" s="10"/>
      <c r="BN477" s="10"/>
      <c r="BO477" s="10"/>
      <c r="BP477" s="10"/>
      <c r="BQ477" s="10"/>
      <c r="BR477" s="10"/>
      <c r="BS477" s="10"/>
      <c r="BT477" s="10"/>
    </row>
    <row r="478" spans="1:72" ht="29.25" customHeight="1" x14ac:dyDescent="0.3">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c r="BG478" s="10"/>
      <c r="BH478" s="10"/>
      <c r="BI478" s="10"/>
      <c r="BJ478" s="10"/>
      <c r="BK478" s="10"/>
      <c r="BL478" s="10"/>
      <c r="BM478" s="10"/>
      <c r="BN478" s="10"/>
      <c r="BO478" s="10"/>
      <c r="BP478" s="10"/>
      <c r="BQ478" s="10"/>
      <c r="BR478" s="10"/>
      <c r="BS478" s="10"/>
      <c r="BT478" s="10"/>
    </row>
    <row r="479" spans="1:72" ht="29.25" customHeight="1" x14ac:dyDescent="0.3">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c r="BG479" s="10"/>
      <c r="BH479" s="10"/>
      <c r="BI479" s="10"/>
      <c r="BJ479" s="10"/>
      <c r="BK479" s="10"/>
      <c r="BL479" s="10"/>
      <c r="BM479" s="10"/>
      <c r="BN479" s="10"/>
      <c r="BO479" s="10"/>
      <c r="BP479" s="10"/>
      <c r="BQ479" s="10"/>
      <c r="BR479" s="10"/>
      <c r="BS479" s="10"/>
      <c r="BT479" s="10"/>
    </row>
    <row r="480" spans="1:72" ht="29.25" customHeight="1" x14ac:dyDescent="0.3">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c r="BG480" s="10"/>
      <c r="BH480" s="10"/>
      <c r="BI480" s="10"/>
      <c r="BJ480" s="10"/>
      <c r="BK480" s="10"/>
      <c r="BL480" s="10"/>
      <c r="BM480" s="10"/>
      <c r="BN480" s="10"/>
      <c r="BO480" s="10"/>
      <c r="BP480" s="10"/>
      <c r="BQ480" s="10"/>
      <c r="BR480" s="10"/>
      <c r="BS480" s="10"/>
      <c r="BT480" s="10"/>
    </row>
    <row r="481" spans="1:72" ht="29.25" customHeight="1" x14ac:dyDescent="0.3">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c r="BG481" s="10"/>
      <c r="BH481" s="10"/>
      <c r="BI481" s="10"/>
      <c r="BJ481" s="10"/>
      <c r="BK481" s="10"/>
      <c r="BL481" s="10"/>
      <c r="BM481" s="10"/>
      <c r="BN481" s="10"/>
      <c r="BO481" s="10"/>
      <c r="BP481" s="10"/>
      <c r="BQ481" s="10"/>
      <c r="BR481" s="10"/>
      <c r="BS481" s="10"/>
      <c r="BT481" s="10"/>
    </row>
    <row r="482" spans="1:72" ht="29.25" customHeight="1" x14ac:dyDescent="0.3">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c r="BG482" s="10"/>
      <c r="BH482" s="10"/>
      <c r="BI482" s="10"/>
      <c r="BJ482" s="10"/>
      <c r="BK482" s="10"/>
      <c r="BL482" s="10"/>
      <c r="BM482" s="10"/>
      <c r="BN482" s="10"/>
      <c r="BO482" s="10"/>
      <c r="BP482" s="10"/>
      <c r="BQ482" s="10"/>
      <c r="BR482" s="10"/>
      <c r="BS482" s="10"/>
      <c r="BT482" s="10"/>
    </row>
    <row r="483" spans="1:72" ht="29.25" customHeight="1" x14ac:dyDescent="0.3">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row>
    <row r="484" spans="1:72" ht="29.25" customHeight="1" x14ac:dyDescent="0.3">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0"/>
      <c r="BR484" s="10"/>
      <c r="BS484" s="10"/>
      <c r="BT484" s="10"/>
    </row>
    <row r="485" spans="1:72" ht="29.25" customHeight="1" x14ac:dyDescent="0.3">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c r="BG485" s="10"/>
      <c r="BH485" s="10"/>
      <c r="BI485" s="10"/>
      <c r="BJ485" s="10"/>
      <c r="BK485" s="10"/>
      <c r="BL485" s="10"/>
      <c r="BM485" s="10"/>
      <c r="BN485" s="10"/>
      <c r="BO485" s="10"/>
      <c r="BP485" s="10"/>
      <c r="BQ485" s="10"/>
      <c r="BR485" s="10"/>
      <c r="BS485" s="10"/>
      <c r="BT485" s="10"/>
    </row>
    <row r="486" spans="1:72" ht="29.25" customHeight="1" x14ac:dyDescent="0.3">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c r="BG486" s="10"/>
      <c r="BH486" s="10"/>
      <c r="BI486" s="10"/>
      <c r="BJ486" s="10"/>
      <c r="BK486" s="10"/>
      <c r="BL486" s="10"/>
      <c r="BM486" s="10"/>
      <c r="BN486" s="10"/>
      <c r="BO486" s="10"/>
      <c r="BP486" s="10"/>
      <c r="BQ486" s="10"/>
      <c r="BR486" s="10"/>
      <c r="BS486" s="10"/>
      <c r="BT486" s="10"/>
    </row>
    <row r="487" spans="1:72" ht="29.25" customHeight="1" x14ac:dyDescent="0.3">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c r="BF487" s="10"/>
      <c r="BG487" s="10"/>
      <c r="BH487" s="10"/>
      <c r="BI487" s="10"/>
      <c r="BJ487" s="10"/>
      <c r="BK487" s="10"/>
      <c r="BL487" s="10"/>
      <c r="BM487" s="10"/>
      <c r="BN487" s="10"/>
      <c r="BO487" s="10"/>
      <c r="BP487" s="10"/>
      <c r="BQ487" s="10"/>
      <c r="BR487" s="10"/>
      <c r="BS487" s="10"/>
      <c r="BT487" s="10"/>
    </row>
    <row r="488" spans="1:72" ht="29.25" customHeight="1" x14ac:dyDescent="0.3">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AY488" s="10"/>
      <c r="AZ488" s="10"/>
      <c r="BA488" s="10"/>
      <c r="BB488" s="10"/>
      <c r="BC488" s="10"/>
      <c r="BD488" s="10"/>
      <c r="BE488" s="10"/>
      <c r="BF488" s="10"/>
      <c r="BG488" s="10"/>
      <c r="BH488" s="10"/>
      <c r="BI488" s="10"/>
      <c r="BJ488" s="10"/>
      <c r="BK488" s="10"/>
      <c r="BL488" s="10"/>
      <c r="BM488" s="10"/>
      <c r="BN488" s="10"/>
      <c r="BO488" s="10"/>
      <c r="BP488" s="10"/>
      <c r="BQ488" s="10"/>
      <c r="BR488" s="10"/>
      <c r="BS488" s="10"/>
      <c r="BT488" s="10"/>
    </row>
    <row r="489" spans="1:72" ht="29.25" customHeight="1" x14ac:dyDescent="0.3">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AY489" s="10"/>
      <c r="AZ489" s="10"/>
      <c r="BA489" s="10"/>
      <c r="BB489" s="10"/>
      <c r="BC489" s="10"/>
      <c r="BD489" s="10"/>
      <c r="BE489" s="10"/>
      <c r="BF489" s="10"/>
      <c r="BG489" s="10"/>
      <c r="BH489" s="10"/>
      <c r="BI489" s="10"/>
      <c r="BJ489" s="10"/>
      <c r="BK489" s="10"/>
      <c r="BL489" s="10"/>
      <c r="BM489" s="10"/>
      <c r="BN489" s="10"/>
      <c r="BO489" s="10"/>
      <c r="BP489" s="10"/>
      <c r="BQ489" s="10"/>
      <c r="BR489" s="10"/>
      <c r="BS489" s="10"/>
      <c r="BT489" s="10"/>
    </row>
    <row r="490" spans="1:72" ht="29.25" customHeight="1" x14ac:dyDescent="0.3">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c r="BF490" s="10"/>
      <c r="BG490" s="10"/>
      <c r="BH490" s="10"/>
      <c r="BI490" s="10"/>
      <c r="BJ490" s="10"/>
      <c r="BK490" s="10"/>
      <c r="BL490" s="10"/>
      <c r="BM490" s="10"/>
      <c r="BN490" s="10"/>
      <c r="BO490" s="10"/>
      <c r="BP490" s="10"/>
      <c r="BQ490" s="10"/>
      <c r="BR490" s="10"/>
      <c r="BS490" s="10"/>
      <c r="BT490" s="10"/>
    </row>
    <row r="491" spans="1:72" ht="29.25" customHeight="1" x14ac:dyDescent="0.3">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c r="BA491" s="10"/>
      <c r="BB491" s="10"/>
      <c r="BC491" s="10"/>
      <c r="BD491" s="10"/>
      <c r="BE491" s="10"/>
      <c r="BF491" s="10"/>
      <c r="BG491" s="10"/>
      <c r="BH491" s="10"/>
      <c r="BI491" s="10"/>
      <c r="BJ491" s="10"/>
      <c r="BK491" s="10"/>
      <c r="BL491" s="10"/>
      <c r="BM491" s="10"/>
      <c r="BN491" s="10"/>
      <c r="BO491" s="10"/>
      <c r="BP491" s="10"/>
      <c r="BQ491" s="10"/>
      <c r="BR491" s="10"/>
      <c r="BS491" s="10"/>
      <c r="BT491" s="10"/>
    </row>
    <row r="492" spans="1:72" ht="29.25" customHeight="1" x14ac:dyDescent="0.3">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c r="BF492" s="10"/>
      <c r="BG492" s="10"/>
      <c r="BH492" s="10"/>
      <c r="BI492" s="10"/>
      <c r="BJ492" s="10"/>
      <c r="BK492" s="10"/>
      <c r="BL492" s="10"/>
      <c r="BM492" s="10"/>
      <c r="BN492" s="10"/>
      <c r="BO492" s="10"/>
      <c r="BP492" s="10"/>
      <c r="BQ492" s="10"/>
      <c r="BR492" s="10"/>
      <c r="BS492" s="10"/>
      <c r="BT492" s="10"/>
    </row>
    <row r="493" spans="1:72" ht="29.25" customHeight="1" x14ac:dyDescent="0.3">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AY493" s="10"/>
      <c r="AZ493" s="10"/>
      <c r="BA493" s="10"/>
      <c r="BB493" s="10"/>
      <c r="BC493" s="10"/>
      <c r="BD493" s="10"/>
      <c r="BE493" s="10"/>
      <c r="BF493" s="10"/>
      <c r="BG493" s="10"/>
      <c r="BH493" s="10"/>
      <c r="BI493" s="10"/>
      <c r="BJ493" s="10"/>
      <c r="BK493" s="10"/>
      <c r="BL493" s="10"/>
      <c r="BM493" s="10"/>
      <c r="BN493" s="10"/>
      <c r="BO493" s="10"/>
      <c r="BP493" s="10"/>
      <c r="BQ493" s="10"/>
      <c r="BR493" s="10"/>
      <c r="BS493" s="10"/>
      <c r="BT493" s="10"/>
    </row>
    <row r="494" spans="1:72" ht="29.25" customHeight="1" x14ac:dyDescent="0.3">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c r="BG494" s="10"/>
      <c r="BH494" s="10"/>
      <c r="BI494" s="10"/>
      <c r="BJ494" s="10"/>
      <c r="BK494" s="10"/>
      <c r="BL494" s="10"/>
      <c r="BM494" s="10"/>
      <c r="BN494" s="10"/>
      <c r="BO494" s="10"/>
      <c r="BP494" s="10"/>
      <c r="BQ494" s="10"/>
      <c r="BR494" s="10"/>
      <c r="BS494" s="10"/>
      <c r="BT494" s="10"/>
    </row>
    <row r="495" spans="1:72" ht="29.25" customHeight="1" x14ac:dyDescent="0.3">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10"/>
      <c r="AY495" s="10"/>
      <c r="AZ495" s="10"/>
      <c r="BA495" s="10"/>
      <c r="BB495" s="10"/>
      <c r="BC495" s="10"/>
      <c r="BD495" s="10"/>
      <c r="BE495" s="10"/>
      <c r="BF495" s="10"/>
      <c r="BG495" s="10"/>
      <c r="BH495" s="10"/>
      <c r="BI495" s="10"/>
      <c r="BJ495" s="10"/>
      <c r="BK495" s="10"/>
      <c r="BL495" s="10"/>
      <c r="BM495" s="10"/>
      <c r="BN495" s="10"/>
      <c r="BO495" s="10"/>
      <c r="BP495" s="10"/>
      <c r="BQ495" s="10"/>
      <c r="BR495" s="10"/>
      <c r="BS495" s="10"/>
      <c r="BT495" s="10"/>
    </row>
    <row r="496" spans="1:72" ht="29.25" customHeight="1" x14ac:dyDescent="0.3">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c r="AT496" s="10"/>
      <c r="AU496" s="10"/>
      <c r="AV496" s="10"/>
      <c r="AW496" s="10"/>
      <c r="AX496" s="10"/>
      <c r="AY496" s="10"/>
      <c r="AZ496" s="10"/>
      <c r="BA496" s="10"/>
      <c r="BB496" s="10"/>
      <c r="BC496" s="10"/>
      <c r="BD496" s="10"/>
      <c r="BE496" s="10"/>
      <c r="BF496" s="10"/>
      <c r="BG496" s="10"/>
      <c r="BH496" s="10"/>
      <c r="BI496" s="10"/>
      <c r="BJ496" s="10"/>
      <c r="BK496" s="10"/>
      <c r="BL496" s="10"/>
      <c r="BM496" s="10"/>
      <c r="BN496" s="10"/>
      <c r="BO496" s="10"/>
      <c r="BP496" s="10"/>
      <c r="BQ496" s="10"/>
      <c r="BR496" s="10"/>
      <c r="BS496" s="10"/>
      <c r="BT496" s="10"/>
    </row>
    <row r="497" spans="1:72" ht="29.25" customHeight="1" x14ac:dyDescent="0.3">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c r="AY497" s="10"/>
      <c r="AZ497" s="10"/>
      <c r="BA497" s="10"/>
      <c r="BB497" s="10"/>
      <c r="BC497" s="10"/>
      <c r="BD497" s="10"/>
      <c r="BE497" s="10"/>
      <c r="BF497" s="10"/>
      <c r="BG497" s="10"/>
      <c r="BH497" s="10"/>
      <c r="BI497" s="10"/>
      <c r="BJ497" s="10"/>
      <c r="BK497" s="10"/>
      <c r="BL497" s="10"/>
      <c r="BM497" s="10"/>
      <c r="BN497" s="10"/>
      <c r="BO497" s="10"/>
      <c r="BP497" s="10"/>
      <c r="BQ497" s="10"/>
      <c r="BR497" s="10"/>
      <c r="BS497" s="10"/>
      <c r="BT497" s="10"/>
    </row>
    <row r="498" spans="1:72" ht="29.25" customHeight="1" x14ac:dyDescent="0.3">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c r="AY498" s="10"/>
      <c r="AZ498" s="10"/>
      <c r="BA498" s="10"/>
      <c r="BB498" s="10"/>
      <c r="BC498" s="10"/>
      <c r="BD498" s="10"/>
      <c r="BE498" s="10"/>
      <c r="BF498" s="10"/>
      <c r="BG498" s="10"/>
      <c r="BH498" s="10"/>
      <c r="BI498" s="10"/>
      <c r="BJ498" s="10"/>
      <c r="BK498" s="10"/>
      <c r="BL498" s="10"/>
      <c r="BM498" s="10"/>
      <c r="BN498" s="10"/>
      <c r="BO498" s="10"/>
      <c r="BP498" s="10"/>
      <c r="BQ498" s="10"/>
      <c r="BR498" s="10"/>
      <c r="BS498" s="10"/>
      <c r="BT498" s="10"/>
    </row>
    <row r="499" spans="1:72" ht="29.25" customHeight="1" x14ac:dyDescent="0.3">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c r="BF499" s="10"/>
      <c r="BG499" s="10"/>
      <c r="BH499" s="10"/>
      <c r="BI499" s="10"/>
      <c r="BJ499" s="10"/>
      <c r="BK499" s="10"/>
      <c r="BL499" s="10"/>
      <c r="BM499" s="10"/>
      <c r="BN499" s="10"/>
      <c r="BO499" s="10"/>
      <c r="BP499" s="10"/>
      <c r="BQ499" s="10"/>
      <c r="BR499" s="10"/>
      <c r="BS499" s="10"/>
      <c r="BT499" s="10"/>
    </row>
    <row r="500" spans="1:72" ht="29.25" customHeight="1" x14ac:dyDescent="0.3">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c r="BF500" s="10"/>
      <c r="BG500" s="10"/>
      <c r="BH500" s="10"/>
      <c r="BI500" s="10"/>
      <c r="BJ500" s="10"/>
      <c r="BK500" s="10"/>
      <c r="BL500" s="10"/>
      <c r="BM500" s="10"/>
      <c r="BN500" s="10"/>
      <c r="BO500" s="10"/>
      <c r="BP500" s="10"/>
      <c r="BQ500" s="10"/>
      <c r="BR500" s="10"/>
      <c r="BS500" s="10"/>
      <c r="BT500" s="10"/>
    </row>
    <row r="501" spans="1:72" ht="29.25" customHeight="1" x14ac:dyDescent="0.3">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c r="BF501" s="10"/>
      <c r="BG501" s="10"/>
      <c r="BH501" s="10"/>
      <c r="BI501" s="10"/>
      <c r="BJ501" s="10"/>
      <c r="BK501" s="10"/>
      <c r="BL501" s="10"/>
      <c r="BM501" s="10"/>
      <c r="BN501" s="10"/>
      <c r="BO501" s="10"/>
      <c r="BP501" s="10"/>
      <c r="BQ501" s="10"/>
      <c r="BR501" s="10"/>
      <c r="BS501" s="10"/>
      <c r="BT501" s="10"/>
    </row>
    <row r="502" spans="1:72" ht="29.25" customHeight="1" x14ac:dyDescent="0.3">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c r="BF502" s="10"/>
      <c r="BG502" s="10"/>
      <c r="BH502" s="10"/>
      <c r="BI502" s="10"/>
      <c r="BJ502" s="10"/>
      <c r="BK502" s="10"/>
      <c r="BL502" s="10"/>
      <c r="BM502" s="10"/>
      <c r="BN502" s="10"/>
      <c r="BO502" s="10"/>
      <c r="BP502" s="10"/>
      <c r="BQ502" s="10"/>
      <c r="BR502" s="10"/>
      <c r="BS502" s="10"/>
      <c r="BT502" s="10"/>
    </row>
    <row r="503" spans="1:72" ht="29.25" customHeight="1" x14ac:dyDescent="0.3">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c r="BF503" s="10"/>
      <c r="BG503" s="10"/>
      <c r="BH503" s="10"/>
      <c r="BI503" s="10"/>
      <c r="BJ503" s="10"/>
      <c r="BK503" s="10"/>
      <c r="BL503" s="10"/>
      <c r="BM503" s="10"/>
      <c r="BN503" s="10"/>
      <c r="BO503" s="10"/>
      <c r="BP503" s="10"/>
      <c r="BQ503" s="10"/>
      <c r="BR503" s="10"/>
      <c r="BS503" s="10"/>
      <c r="BT503" s="10"/>
    </row>
    <row r="504" spans="1:72" ht="29.25" customHeight="1" x14ac:dyDescent="0.3">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10"/>
      <c r="AY504" s="10"/>
      <c r="AZ504" s="10"/>
      <c r="BA504" s="10"/>
      <c r="BB504" s="10"/>
      <c r="BC504" s="10"/>
      <c r="BD504" s="10"/>
      <c r="BE504" s="10"/>
      <c r="BF504" s="10"/>
      <c r="BG504" s="10"/>
      <c r="BH504" s="10"/>
      <c r="BI504" s="10"/>
      <c r="BJ504" s="10"/>
      <c r="BK504" s="10"/>
      <c r="BL504" s="10"/>
      <c r="BM504" s="10"/>
      <c r="BN504" s="10"/>
      <c r="BO504" s="10"/>
      <c r="BP504" s="10"/>
      <c r="BQ504" s="10"/>
      <c r="BR504" s="10"/>
      <c r="BS504" s="10"/>
      <c r="BT504" s="10"/>
    </row>
    <row r="505" spans="1:72" ht="29.25" customHeight="1" x14ac:dyDescent="0.3">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c r="AT505" s="10"/>
      <c r="AU505" s="10"/>
      <c r="AV505" s="10"/>
      <c r="AW505" s="10"/>
      <c r="AX505" s="10"/>
      <c r="AY505" s="10"/>
      <c r="AZ505" s="10"/>
      <c r="BA505" s="10"/>
      <c r="BB505" s="10"/>
      <c r="BC505" s="10"/>
      <c r="BD505" s="10"/>
      <c r="BE505" s="10"/>
      <c r="BF505" s="10"/>
      <c r="BG505" s="10"/>
      <c r="BH505" s="10"/>
      <c r="BI505" s="10"/>
      <c r="BJ505" s="10"/>
      <c r="BK505" s="10"/>
      <c r="BL505" s="10"/>
      <c r="BM505" s="10"/>
      <c r="BN505" s="10"/>
      <c r="BO505" s="10"/>
      <c r="BP505" s="10"/>
      <c r="BQ505" s="10"/>
      <c r="BR505" s="10"/>
      <c r="BS505" s="10"/>
      <c r="BT505" s="10"/>
    </row>
    <row r="506" spans="1:72" ht="29.25" customHeight="1" x14ac:dyDescent="0.3">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c r="BF506" s="10"/>
      <c r="BG506" s="10"/>
      <c r="BH506" s="10"/>
      <c r="BI506" s="10"/>
      <c r="BJ506" s="10"/>
      <c r="BK506" s="10"/>
      <c r="BL506" s="10"/>
      <c r="BM506" s="10"/>
      <c r="BN506" s="10"/>
      <c r="BO506" s="10"/>
      <c r="BP506" s="10"/>
      <c r="BQ506" s="10"/>
      <c r="BR506" s="10"/>
      <c r="BS506" s="10"/>
      <c r="BT506" s="10"/>
    </row>
    <row r="507" spans="1:72" ht="29.25" customHeight="1" x14ac:dyDescent="0.3">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c r="BF507" s="10"/>
      <c r="BG507" s="10"/>
      <c r="BH507" s="10"/>
      <c r="BI507" s="10"/>
      <c r="BJ507" s="10"/>
      <c r="BK507" s="10"/>
      <c r="BL507" s="10"/>
      <c r="BM507" s="10"/>
      <c r="BN507" s="10"/>
      <c r="BO507" s="10"/>
      <c r="BP507" s="10"/>
      <c r="BQ507" s="10"/>
      <c r="BR507" s="10"/>
      <c r="BS507" s="10"/>
      <c r="BT507" s="10"/>
    </row>
    <row r="508" spans="1:72" ht="29.25" customHeight="1" x14ac:dyDescent="0.3">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c r="BG508" s="10"/>
      <c r="BH508" s="10"/>
      <c r="BI508" s="10"/>
      <c r="BJ508" s="10"/>
      <c r="BK508" s="10"/>
      <c r="BL508" s="10"/>
      <c r="BM508" s="10"/>
      <c r="BN508" s="10"/>
      <c r="BO508" s="10"/>
      <c r="BP508" s="10"/>
      <c r="BQ508" s="10"/>
      <c r="BR508" s="10"/>
      <c r="BS508" s="10"/>
      <c r="BT508" s="10"/>
    </row>
    <row r="509" spans="1:72" ht="29.25" customHeight="1" x14ac:dyDescent="0.3">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AY509" s="10"/>
      <c r="AZ509" s="10"/>
      <c r="BA509" s="10"/>
      <c r="BB509" s="10"/>
      <c r="BC509" s="10"/>
      <c r="BD509" s="10"/>
      <c r="BE509" s="10"/>
      <c r="BF509" s="10"/>
      <c r="BG509" s="10"/>
      <c r="BH509" s="10"/>
      <c r="BI509" s="10"/>
      <c r="BJ509" s="10"/>
      <c r="BK509" s="10"/>
      <c r="BL509" s="10"/>
      <c r="BM509" s="10"/>
      <c r="BN509" s="10"/>
      <c r="BO509" s="10"/>
      <c r="BP509" s="10"/>
      <c r="BQ509" s="10"/>
      <c r="BR509" s="10"/>
      <c r="BS509" s="10"/>
      <c r="BT509" s="10"/>
    </row>
    <row r="510" spans="1:72" ht="29.25" customHeight="1" x14ac:dyDescent="0.3">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AY510" s="10"/>
      <c r="AZ510" s="10"/>
      <c r="BA510" s="10"/>
      <c r="BB510" s="10"/>
      <c r="BC510" s="10"/>
      <c r="BD510" s="10"/>
      <c r="BE510" s="10"/>
      <c r="BF510" s="10"/>
      <c r="BG510" s="10"/>
      <c r="BH510" s="10"/>
      <c r="BI510" s="10"/>
      <c r="BJ510" s="10"/>
      <c r="BK510" s="10"/>
      <c r="BL510" s="10"/>
      <c r="BM510" s="10"/>
      <c r="BN510" s="10"/>
      <c r="BO510" s="10"/>
      <c r="BP510" s="10"/>
      <c r="BQ510" s="10"/>
      <c r="BR510" s="10"/>
      <c r="BS510" s="10"/>
      <c r="BT510" s="10"/>
    </row>
    <row r="511" spans="1:72" ht="29.25" customHeight="1" x14ac:dyDescent="0.3">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c r="BF511" s="10"/>
      <c r="BG511" s="10"/>
      <c r="BH511" s="10"/>
      <c r="BI511" s="10"/>
      <c r="BJ511" s="10"/>
      <c r="BK511" s="10"/>
      <c r="BL511" s="10"/>
      <c r="BM511" s="10"/>
      <c r="BN511" s="10"/>
      <c r="BO511" s="10"/>
      <c r="BP511" s="10"/>
      <c r="BQ511" s="10"/>
      <c r="BR511" s="10"/>
      <c r="BS511" s="10"/>
      <c r="BT511" s="10"/>
    </row>
    <row r="512" spans="1:72" ht="29.25" customHeight="1" x14ac:dyDescent="0.3">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c r="AT512" s="10"/>
      <c r="AU512" s="10"/>
      <c r="AV512" s="10"/>
      <c r="AW512" s="10"/>
      <c r="AX512" s="10"/>
      <c r="AY512" s="10"/>
      <c r="AZ512" s="10"/>
      <c r="BA512" s="10"/>
      <c r="BB512" s="10"/>
      <c r="BC512" s="10"/>
      <c r="BD512" s="10"/>
      <c r="BE512" s="10"/>
      <c r="BF512" s="10"/>
      <c r="BG512" s="10"/>
      <c r="BH512" s="10"/>
      <c r="BI512" s="10"/>
      <c r="BJ512" s="10"/>
      <c r="BK512" s="10"/>
      <c r="BL512" s="10"/>
      <c r="BM512" s="10"/>
      <c r="BN512" s="10"/>
      <c r="BO512" s="10"/>
      <c r="BP512" s="10"/>
      <c r="BQ512" s="10"/>
      <c r="BR512" s="10"/>
      <c r="BS512" s="10"/>
      <c r="BT512" s="10"/>
    </row>
    <row r="513" spans="1:72" ht="29.25" customHeight="1" x14ac:dyDescent="0.3">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c r="BG513" s="10"/>
      <c r="BH513" s="10"/>
      <c r="BI513" s="10"/>
      <c r="BJ513" s="10"/>
      <c r="BK513" s="10"/>
      <c r="BL513" s="10"/>
      <c r="BM513" s="10"/>
      <c r="BN513" s="10"/>
      <c r="BO513" s="10"/>
      <c r="BP513" s="10"/>
      <c r="BQ513" s="10"/>
      <c r="BR513" s="10"/>
      <c r="BS513" s="10"/>
      <c r="BT513" s="10"/>
    </row>
    <row r="514" spans="1:72" ht="29.25" customHeight="1" x14ac:dyDescent="0.3">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c r="AT514" s="10"/>
      <c r="AU514" s="10"/>
      <c r="AV514" s="10"/>
      <c r="AW514" s="10"/>
      <c r="AX514" s="10"/>
      <c r="AY514" s="10"/>
      <c r="AZ514" s="10"/>
      <c r="BA514" s="10"/>
      <c r="BB514" s="10"/>
      <c r="BC514" s="10"/>
      <c r="BD514" s="10"/>
      <c r="BE514" s="10"/>
      <c r="BF514" s="10"/>
      <c r="BG514" s="10"/>
      <c r="BH514" s="10"/>
      <c r="BI514" s="10"/>
      <c r="BJ514" s="10"/>
      <c r="BK514" s="10"/>
      <c r="BL514" s="10"/>
      <c r="BM514" s="10"/>
      <c r="BN514" s="10"/>
      <c r="BO514" s="10"/>
      <c r="BP514" s="10"/>
      <c r="BQ514" s="10"/>
      <c r="BR514" s="10"/>
      <c r="BS514" s="10"/>
      <c r="BT514" s="10"/>
    </row>
    <row r="515" spans="1:72" ht="29.25" customHeight="1" x14ac:dyDescent="0.3">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c r="AZ515" s="10"/>
      <c r="BA515" s="10"/>
      <c r="BB515" s="10"/>
      <c r="BC515" s="10"/>
      <c r="BD515" s="10"/>
      <c r="BE515" s="10"/>
      <c r="BF515" s="10"/>
      <c r="BG515" s="10"/>
      <c r="BH515" s="10"/>
      <c r="BI515" s="10"/>
      <c r="BJ515" s="10"/>
      <c r="BK515" s="10"/>
      <c r="BL515" s="10"/>
      <c r="BM515" s="10"/>
      <c r="BN515" s="10"/>
      <c r="BO515" s="10"/>
      <c r="BP515" s="10"/>
      <c r="BQ515" s="10"/>
      <c r="BR515" s="10"/>
      <c r="BS515" s="10"/>
      <c r="BT515" s="10"/>
    </row>
    <row r="516" spans="1:72" ht="29.25" customHeight="1" x14ac:dyDescent="0.3">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AY516" s="10"/>
      <c r="AZ516" s="10"/>
      <c r="BA516" s="10"/>
      <c r="BB516" s="10"/>
      <c r="BC516" s="10"/>
      <c r="BD516" s="10"/>
      <c r="BE516" s="10"/>
      <c r="BF516" s="10"/>
      <c r="BG516" s="10"/>
      <c r="BH516" s="10"/>
      <c r="BI516" s="10"/>
      <c r="BJ516" s="10"/>
      <c r="BK516" s="10"/>
      <c r="BL516" s="10"/>
      <c r="BM516" s="10"/>
      <c r="BN516" s="10"/>
      <c r="BO516" s="10"/>
      <c r="BP516" s="10"/>
      <c r="BQ516" s="10"/>
      <c r="BR516" s="10"/>
      <c r="BS516" s="10"/>
      <c r="BT516" s="10"/>
    </row>
    <row r="517" spans="1:72" ht="29.25" customHeight="1" x14ac:dyDescent="0.3">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c r="BB517" s="10"/>
      <c r="BC517" s="10"/>
      <c r="BD517" s="10"/>
      <c r="BE517" s="10"/>
      <c r="BF517" s="10"/>
      <c r="BG517" s="10"/>
      <c r="BH517" s="10"/>
      <c r="BI517" s="10"/>
      <c r="BJ517" s="10"/>
      <c r="BK517" s="10"/>
      <c r="BL517" s="10"/>
      <c r="BM517" s="10"/>
      <c r="BN517" s="10"/>
      <c r="BO517" s="10"/>
      <c r="BP517" s="10"/>
      <c r="BQ517" s="10"/>
      <c r="BR517" s="10"/>
      <c r="BS517" s="10"/>
      <c r="BT517" s="10"/>
    </row>
    <row r="518" spans="1:72" ht="29.25" customHeight="1" x14ac:dyDescent="0.3">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c r="BB518" s="10"/>
      <c r="BC518" s="10"/>
      <c r="BD518" s="10"/>
      <c r="BE518" s="10"/>
      <c r="BF518" s="10"/>
      <c r="BG518" s="10"/>
      <c r="BH518" s="10"/>
      <c r="BI518" s="10"/>
      <c r="BJ518" s="10"/>
      <c r="BK518" s="10"/>
      <c r="BL518" s="10"/>
      <c r="BM518" s="10"/>
      <c r="BN518" s="10"/>
      <c r="BO518" s="10"/>
      <c r="BP518" s="10"/>
      <c r="BQ518" s="10"/>
      <c r="BR518" s="10"/>
      <c r="BS518" s="10"/>
      <c r="BT518" s="10"/>
    </row>
    <row r="519" spans="1:72" ht="29.25" customHeight="1" x14ac:dyDescent="0.3">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c r="BB519" s="10"/>
      <c r="BC519" s="10"/>
      <c r="BD519" s="10"/>
      <c r="BE519" s="10"/>
      <c r="BF519" s="10"/>
      <c r="BG519" s="10"/>
      <c r="BH519" s="10"/>
      <c r="BI519" s="10"/>
      <c r="BJ519" s="10"/>
      <c r="BK519" s="10"/>
      <c r="BL519" s="10"/>
      <c r="BM519" s="10"/>
      <c r="BN519" s="10"/>
      <c r="BO519" s="10"/>
      <c r="BP519" s="10"/>
      <c r="BQ519" s="10"/>
      <c r="BR519" s="10"/>
      <c r="BS519" s="10"/>
      <c r="BT519" s="10"/>
    </row>
    <row r="520" spans="1:72" ht="29.25" customHeight="1" x14ac:dyDescent="0.3">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AY520" s="10"/>
      <c r="AZ520" s="10"/>
      <c r="BA520" s="10"/>
      <c r="BB520" s="10"/>
      <c r="BC520" s="10"/>
      <c r="BD520" s="10"/>
      <c r="BE520" s="10"/>
      <c r="BF520" s="10"/>
      <c r="BG520" s="10"/>
      <c r="BH520" s="10"/>
      <c r="BI520" s="10"/>
      <c r="BJ520" s="10"/>
      <c r="BK520" s="10"/>
      <c r="BL520" s="10"/>
      <c r="BM520" s="10"/>
      <c r="BN520" s="10"/>
      <c r="BO520" s="10"/>
      <c r="BP520" s="10"/>
      <c r="BQ520" s="10"/>
      <c r="BR520" s="10"/>
      <c r="BS520" s="10"/>
      <c r="BT520" s="10"/>
    </row>
    <row r="521" spans="1:72" ht="29.25" customHeight="1" x14ac:dyDescent="0.3">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c r="AT521" s="10"/>
      <c r="AU521" s="10"/>
      <c r="AV521" s="10"/>
      <c r="AW521" s="10"/>
      <c r="AX521" s="10"/>
      <c r="AY521" s="10"/>
      <c r="AZ521" s="10"/>
      <c r="BA521" s="10"/>
      <c r="BB521" s="10"/>
      <c r="BC521" s="10"/>
      <c r="BD521" s="10"/>
      <c r="BE521" s="10"/>
      <c r="BF521" s="10"/>
      <c r="BG521" s="10"/>
      <c r="BH521" s="10"/>
      <c r="BI521" s="10"/>
      <c r="BJ521" s="10"/>
      <c r="BK521" s="10"/>
      <c r="BL521" s="10"/>
      <c r="BM521" s="10"/>
      <c r="BN521" s="10"/>
      <c r="BO521" s="10"/>
      <c r="BP521" s="10"/>
      <c r="BQ521" s="10"/>
      <c r="BR521" s="10"/>
      <c r="BS521" s="10"/>
      <c r="BT521" s="10"/>
    </row>
    <row r="522" spans="1:72" ht="29.25" customHeight="1" x14ac:dyDescent="0.3">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c r="BG522" s="10"/>
      <c r="BH522" s="10"/>
      <c r="BI522" s="10"/>
      <c r="BJ522" s="10"/>
      <c r="BK522" s="10"/>
      <c r="BL522" s="10"/>
      <c r="BM522" s="10"/>
      <c r="BN522" s="10"/>
      <c r="BO522" s="10"/>
      <c r="BP522" s="10"/>
      <c r="BQ522" s="10"/>
      <c r="BR522" s="10"/>
      <c r="BS522" s="10"/>
      <c r="BT522" s="10"/>
    </row>
    <row r="523" spans="1:72" ht="29.25" customHeight="1" x14ac:dyDescent="0.3">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c r="AT523" s="10"/>
      <c r="AU523" s="10"/>
      <c r="AV523" s="10"/>
      <c r="AW523" s="10"/>
      <c r="AX523" s="10"/>
      <c r="AY523" s="10"/>
      <c r="AZ523" s="10"/>
      <c r="BA523" s="10"/>
      <c r="BB523" s="10"/>
      <c r="BC523" s="10"/>
      <c r="BD523" s="10"/>
      <c r="BE523" s="10"/>
      <c r="BF523" s="10"/>
      <c r="BG523" s="10"/>
      <c r="BH523" s="10"/>
      <c r="BI523" s="10"/>
      <c r="BJ523" s="10"/>
      <c r="BK523" s="10"/>
      <c r="BL523" s="10"/>
      <c r="BM523" s="10"/>
      <c r="BN523" s="10"/>
      <c r="BO523" s="10"/>
      <c r="BP523" s="10"/>
      <c r="BQ523" s="10"/>
      <c r="BR523" s="10"/>
      <c r="BS523" s="10"/>
      <c r="BT523" s="10"/>
    </row>
    <row r="524" spans="1:72" ht="29.25" customHeight="1" x14ac:dyDescent="0.3">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c r="BB524" s="10"/>
      <c r="BC524" s="10"/>
      <c r="BD524" s="10"/>
      <c r="BE524" s="10"/>
      <c r="BF524" s="10"/>
      <c r="BG524" s="10"/>
      <c r="BH524" s="10"/>
      <c r="BI524" s="10"/>
      <c r="BJ524" s="10"/>
      <c r="BK524" s="10"/>
      <c r="BL524" s="10"/>
      <c r="BM524" s="10"/>
      <c r="BN524" s="10"/>
      <c r="BO524" s="10"/>
      <c r="BP524" s="10"/>
      <c r="BQ524" s="10"/>
      <c r="BR524" s="10"/>
      <c r="BS524" s="10"/>
      <c r="BT524" s="10"/>
    </row>
    <row r="525" spans="1:72" ht="29.25" customHeight="1" x14ac:dyDescent="0.3">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AY525" s="10"/>
      <c r="AZ525" s="10"/>
      <c r="BA525" s="10"/>
      <c r="BB525" s="10"/>
      <c r="BC525" s="10"/>
      <c r="BD525" s="10"/>
      <c r="BE525" s="10"/>
      <c r="BF525" s="10"/>
      <c r="BG525" s="10"/>
      <c r="BH525" s="10"/>
      <c r="BI525" s="10"/>
      <c r="BJ525" s="10"/>
      <c r="BK525" s="10"/>
      <c r="BL525" s="10"/>
      <c r="BM525" s="10"/>
      <c r="BN525" s="10"/>
      <c r="BO525" s="10"/>
      <c r="BP525" s="10"/>
      <c r="BQ525" s="10"/>
      <c r="BR525" s="10"/>
      <c r="BS525" s="10"/>
      <c r="BT525" s="10"/>
    </row>
    <row r="526" spans="1:72" ht="29.25" customHeight="1" x14ac:dyDescent="0.3">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AY526" s="10"/>
      <c r="AZ526" s="10"/>
      <c r="BA526" s="10"/>
      <c r="BB526" s="10"/>
      <c r="BC526" s="10"/>
      <c r="BD526" s="10"/>
      <c r="BE526" s="10"/>
      <c r="BF526" s="10"/>
      <c r="BG526" s="10"/>
      <c r="BH526" s="10"/>
      <c r="BI526" s="10"/>
      <c r="BJ526" s="10"/>
      <c r="BK526" s="10"/>
      <c r="BL526" s="10"/>
      <c r="BM526" s="10"/>
      <c r="BN526" s="10"/>
      <c r="BO526" s="10"/>
      <c r="BP526" s="10"/>
      <c r="BQ526" s="10"/>
      <c r="BR526" s="10"/>
      <c r="BS526" s="10"/>
      <c r="BT526" s="10"/>
    </row>
    <row r="527" spans="1:72" ht="29.25" customHeight="1" x14ac:dyDescent="0.3">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c r="BB527" s="10"/>
      <c r="BC527" s="10"/>
      <c r="BD527" s="10"/>
      <c r="BE527" s="10"/>
      <c r="BF527" s="10"/>
      <c r="BG527" s="10"/>
      <c r="BH527" s="10"/>
      <c r="BI527" s="10"/>
      <c r="BJ527" s="10"/>
      <c r="BK527" s="10"/>
      <c r="BL527" s="10"/>
      <c r="BM527" s="10"/>
      <c r="BN527" s="10"/>
      <c r="BO527" s="10"/>
      <c r="BP527" s="10"/>
      <c r="BQ527" s="10"/>
      <c r="BR527" s="10"/>
      <c r="BS527" s="10"/>
      <c r="BT527" s="10"/>
    </row>
    <row r="528" spans="1:72" ht="29.25" customHeight="1" x14ac:dyDescent="0.3">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c r="BB528" s="10"/>
      <c r="BC528" s="10"/>
      <c r="BD528" s="10"/>
      <c r="BE528" s="10"/>
      <c r="BF528" s="10"/>
      <c r="BG528" s="10"/>
      <c r="BH528" s="10"/>
      <c r="BI528" s="10"/>
      <c r="BJ528" s="10"/>
      <c r="BK528" s="10"/>
      <c r="BL528" s="10"/>
      <c r="BM528" s="10"/>
      <c r="BN528" s="10"/>
      <c r="BO528" s="10"/>
      <c r="BP528" s="10"/>
      <c r="BQ528" s="10"/>
      <c r="BR528" s="10"/>
      <c r="BS528" s="10"/>
      <c r="BT528" s="10"/>
    </row>
    <row r="529" spans="1:72" ht="29.25" customHeight="1" x14ac:dyDescent="0.3">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c r="BB529" s="10"/>
      <c r="BC529" s="10"/>
      <c r="BD529" s="10"/>
      <c r="BE529" s="10"/>
      <c r="BF529" s="10"/>
      <c r="BG529" s="10"/>
      <c r="BH529" s="10"/>
      <c r="BI529" s="10"/>
      <c r="BJ529" s="10"/>
      <c r="BK529" s="10"/>
      <c r="BL529" s="10"/>
      <c r="BM529" s="10"/>
      <c r="BN529" s="10"/>
      <c r="BO529" s="10"/>
      <c r="BP529" s="10"/>
      <c r="BQ529" s="10"/>
      <c r="BR529" s="10"/>
      <c r="BS529" s="10"/>
      <c r="BT529" s="10"/>
    </row>
    <row r="530" spans="1:72" ht="29.25" customHeight="1" x14ac:dyDescent="0.3">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c r="BG530" s="10"/>
      <c r="BH530" s="10"/>
      <c r="BI530" s="10"/>
      <c r="BJ530" s="10"/>
      <c r="BK530" s="10"/>
      <c r="BL530" s="10"/>
      <c r="BM530" s="10"/>
      <c r="BN530" s="10"/>
      <c r="BO530" s="10"/>
      <c r="BP530" s="10"/>
      <c r="BQ530" s="10"/>
      <c r="BR530" s="10"/>
      <c r="BS530" s="10"/>
      <c r="BT530" s="10"/>
    </row>
    <row r="531" spans="1:72" ht="29.25" customHeight="1" x14ac:dyDescent="0.3">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c r="BG531" s="10"/>
      <c r="BH531" s="10"/>
      <c r="BI531" s="10"/>
      <c r="BJ531" s="10"/>
      <c r="BK531" s="10"/>
      <c r="BL531" s="10"/>
      <c r="BM531" s="10"/>
      <c r="BN531" s="10"/>
      <c r="BO531" s="10"/>
      <c r="BP531" s="10"/>
      <c r="BQ531" s="10"/>
      <c r="BR531" s="10"/>
      <c r="BS531" s="10"/>
      <c r="BT531" s="10"/>
    </row>
    <row r="532" spans="1:72" ht="29.25" customHeight="1" x14ac:dyDescent="0.3">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c r="BG532" s="10"/>
      <c r="BH532" s="10"/>
      <c r="BI532" s="10"/>
      <c r="BJ532" s="10"/>
      <c r="BK532" s="10"/>
      <c r="BL532" s="10"/>
      <c r="BM532" s="10"/>
      <c r="BN532" s="10"/>
      <c r="BO532" s="10"/>
      <c r="BP532" s="10"/>
      <c r="BQ532" s="10"/>
      <c r="BR532" s="10"/>
      <c r="BS532" s="10"/>
      <c r="BT532" s="10"/>
    </row>
    <row r="533" spans="1:72" ht="29.25" customHeight="1" x14ac:dyDescent="0.3">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c r="BG533" s="10"/>
      <c r="BH533" s="10"/>
      <c r="BI533" s="10"/>
      <c r="BJ533" s="10"/>
      <c r="BK533" s="10"/>
      <c r="BL533" s="10"/>
      <c r="BM533" s="10"/>
      <c r="BN533" s="10"/>
      <c r="BO533" s="10"/>
      <c r="BP533" s="10"/>
      <c r="BQ533" s="10"/>
      <c r="BR533" s="10"/>
      <c r="BS533" s="10"/>
      <c r="BT533" s="10"/>
    </row>
    <row r="534" spans="1:72" ht="29.25" customHeight="1" x14ac:dyDescent="0.3">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c r="BG534" s="10"/>
      <c r="BH534" s="10"/>
      <c r="BI534" s="10"/>
      <c r="BJ534" s="10"/>
      <c r="BK534" s="10"/>
      <c r="BL534" s="10"/>
      <c r="BM534" s="10"/>
      <c r="BN534" s="10"/>
      <c r="BO534" s="10"/>
      <c r="BP534" s="10"/>
      <c r="BQ534" s="10"/>
      <c r="BR534" s="10"/>
      <c r="BS534" s="10"/>
      <c r="BT534" s="10"/>
    </row>
    <row r="535" spans="1:72" ht="29.25" customHeight="1" x14ac:dyDescent="0.3">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c r="BB535" s="10"/>
      <c r="BC535" s="10"/>
      <c r="BD535" s="10"/>
      <c r="BE535" s="10"/>
      <c r="BF535" s="10"/>
      <c r="BG535" s="10"/>
      <c r="BH535" s="10"/>
      <c r="BI535" s="10"/>
      <c r="BJ535" s="10"/>
      <c r="BK535" s="10"/>
      <c r="BL535" s="10"/>
      <c r="BM535" s="10"/>
      <c r="BN535" s="10"/>
      <c r="BO535" s="10"/>
      <c r="BP535" s="10"/>
      <c r="BQ535" s="10"/>
      <c r="BR535" s="10"/>
      <c r="BS535" s="10"/>
      <c r="BT535" s="10"/>
    </row>
    <row r="536" spans="1:72" ht="29.25" customHeight="1" x14ac:dyDescent="0.3">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c r="BB536" s="10"/>
      <c r="BC536" s="10"/>
      <c r="BD536" s="10"/>
      <c r="BE536" s="10"/>
      <c r="BF536" s="10"/>
      <c r="BG536" s="10"/>
      <c r="BH536" s="10"/>
      <c r="BI536" s="10"/>
      <c r="BJ536" s="10"/>
      <c r="BK536" s="10"/>
      <c r="BL536" s="10"/>
      <c r="BM536" s="10"/>
      <c r="BN536" s="10"/>
      <c r="BO536" s="10"/>
      <c r="BP536" s="10"/>
      <c r="BQ536" s="10"/>
      <c r="BR536" s="10"/>
      <c r="BS536" s="10"/>
      <c r="BT536" s="10"/>
    </row>
    <row r="537" spans="1:72" ht="29.25" customHeight="1" x14ac:dyDescent="0.3">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c r="BG537" s="10"/>
      <c r="BH537" s="10"/>
      <c r="BI537" s="10"/>
      <c r="BJ537" s="10"/>
      <c r="BK537" s="10"/>
      <c r="BL537" s="10"/>
      <c r="BM537" s="10"/>
      <c r="BN537" s="10"/>
      <c r="BO537" s="10"/>
      <c r="BP537" s="10"/>
      <c r="BQ537" s="10"/>
      <c r="BR537" s="10"/>
      <c r="BS537" s="10"/>
      <c r="BT537" s="10"/>
    </row>
    <row r="538" spans="1:72" ht="29.25" customHeight="1" x14ac:dyDescent="0.3">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c r="BG538" s="10"/>
      <c r="BH538" s="10"/>
      <c r="BI538" s="10"/>
      <c r="BJ538" s="10"/>
      <c r="BK538" s="10"/>
      <c r="BL538" s="10"/>
      <c r="BM538" s="10"/>
      <c r="BN538" s="10"/>
      <c r="BO538" s="10"/>
      <c r="BP538" s="10"/>
      <c r="BQ538" s="10"/>
      <c r="BR538" s="10"/>
      <c r="BS538" s="10"/>
      <c r="BT538" s="10"/>
    </row>
    <row r="539" spans="1:72" ht="29.25" customHeight="1" x14ac:dyDescent="0.3">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c r="BG539" s="10"/>
      <c r="BH539" s="10"/>
      <c r="BI539" s="10"/>
      <c r="BJ539" s="10"/>
      <c r="BK539" s="10"/>
      <c r="BL539" s="10"/>
      <c r="BM539" s="10"/>
      <c r="BN539" s="10"/>
      <c r="BO539" s="10"/>
      <c r="BP539" s="10"/>
      <c r="BQ539" s="10"/>
      <c r="BR539" s="10"/>
      <c r="BS539" s="10"/>
      <c r="BT539" s="10"/>
    </row>
    <row r="540" spans="1:72" ht="29.25" customHeight="1" x14ac:dyDescent="0.3">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c r="BB540" s="10"/>
      <c r="BC540" s="10"/>
      <c r="BD540" s="10"/>
      <c r="BE540" s="10"/>
      <c r="BF540" s="10"/>
      <c r="BG540" s="10"/>
      <c r="BH540" s="10"/>
      <c r="BI540" s="10"/>
      <c r="BJ540" s="10"/>
      <c r="BK540" s="10"/>
      <c r="BL540" s="10"/>
      <c r="BM540" s="10"/>
      <c r="BN540" s="10"/>
      <c r="BO540" s="10"/>
      <c r="BP540" s="10"/>
      <c r="BQ540" s="10"/>
      <c r="BR540" s="10"/>
      <c r="BS540" s="10"/>
      <c r="BT540" s="10"/>
    </row>
    <row r="541" spans="1:72" ht="29.25" customHeight="1" x14ac:dyDescent="0.3">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c r="BB541" s="10"/>
      <c r="BC541" s="10"/>
      <c r="BD541" s="10"/>
      <c r="BE541" s="10"/>
      <c r="BF541" s="10"/>
      <c r="BG541" s="10"/>
      <c r="BH541" s="10"/>
      <c r="BI541" s="10"/>
      <c r="BJ541" s="10"/>
      <c r="BK541" s="10"/>
      <c r="BL541" s="10"/>
      <c r="BM541" s="10"/>
      <c r="BN541" s="10"/>
      <c r="BO541" s="10"/>
      <c r="BP541" s="10"/>
      <c r="BQ541" s="10"/>
      <c r="BR541" s="10"/>
      <c r="BS541" s="10"/>
      <c r="BT541" s="10"/>
    </row>
    <row r="542" spans="1:72" ht="29.25" customHeight="1" x14ac:dyDescent="0.3">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c r="BG542" s="10"/>
      <c r="BH542" s="10"/>
      <c r="BI542" s="10"/>
      <c r="BJ542" s="10"/>
      <c r="BK542" s="10"/>
      <c r="BL542" s="10"/>
      <c r="BM542" s="10"/>
      <c r="BN542" s="10"/>
      <c r="BO542" s="10"/>
      <c r="BP542" s="10"/>
      <c r="BQ542" s="10"/>
      <c r="BR542" s="10"/>
      <c r="BS542" s="10"/>
      <c r="BT542" s="10"/>
    </row>
    <row r="543" spans="1:72" ht="29.25" customHeight="1" x14ac:dyDescent="0.3">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c r="BG543" s="10"/>
      <c r="BH543" s="10"/>
      <c r="BI543" s="10"/>
      <c r="BJ543" s="10"/>
      <c r="BK543" s="10"/>
      <c r="BL543" s="10"/>
      <c r="BM543" s="10"/>
      <c r="BN543" s="10"/>
      <c r="BO543" s="10"/>
      <c r="BP543" s="10"/>
      <c r="BQ543" s="10"/>
      <c r="BR543" s="10"/>
      <c r="BS543" s="10"/>
      <c r="BT543" s="10"/>
    </row>
    <row r="544" spans="1:72" ht="29.25" customHeight="1" x14ac:dyDescent="0.3">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c r="BG544" s="10"/>
      <c r="BH544" s="10"/>
      <c r="BI544" s="10"/>
      <c r="BJ544" s="10"/>
      <c r="BK544" s="10"/>
      <c r="BL544" s="10"/>
      <c r="BM544" s="10"/>
      <c r="BN544" s="10"/>
      <c r="BO544" s="10"/>
      <c r="BP544" s="10"/>
      <c r="BQ544" s="10"/>
      <c r="BR544" s="10"/>
      <c r="BS544" s="10"/>
      <c r="BT544" s="10"/>
    </row>
    <row r="545" spans="1:72" ht="29.25" customHeight="1" x14ac:dyDescent="0.3">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c r="BG545" s="10"/>
      <c r="BH545" s="10"/>
      <c r="BI545" s="10"/>
      <c r="BJ545" s="10"/>
      <c r="BK545" s="10"/>
      <c r="BL545" s="10"/>
      <c r="BM545" s="10"/>
      <c r="BN545" s="10"/>
      <c r="BO545" s="10"/>
      <c r="BP545" s="10"/>
      <c r="BQ545" s="10"/>
      <c r="BR545" s="10"/>
      <c r="BS545" s="10"/>
      <c r="BT545" s="10"/>
    </row>
    <row r="546" spans="1:72" ht="29.25" customHeight="1" x14ac:dyDescent="0.3">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c r="BG546" s="10"/>
      <c r="BH546" s="10"/>
      <c r="BI546" s="10"/>
      <c r="BJ546" s="10"/>
      <c r="BK546" s="10"/>
      <c r="BL546" s="10"/>
      <c r="BM546" s="10"/>
      <c r="BN546" s="10"/>
      <c r="BO546" s="10"/>
      <c r="BP546" s="10"/>
      <c r="BQ546" s="10"/>
      <c r="BR546" s="10"/>
      <c r="BS546" s="10"/>
      <c r="BT546" s="10"/>
    </row>
    <row r="547" spans="1:72" ht="29.25" customHeight="1" x14ac:dyDescent="0.3">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c r="BB547" s="10"/>
      <c r="BC547" s="10"/>
      <c r="BD547" s="10"/>
      <c r="BE547" s="10"/>
      <c r="BF547" s="10"/>
      <c r="BG547" s="10"/>
      <c r="BH547" s="10"/>
      <c r="BI547" s="10"/>
      <c r="BJ547" s="10"/>
      <c r="BK547" s="10"/>
      <c r="BL547" s="10"/>
      <c r="BM547" s="10"/>
      <c r="BN547" s="10"/>
      <c r="BO547" s="10"/>
      <c r="BP547" s="10"/>
      <c r="BQ547" s="10"/>
      <c r="BR547" s="10"/>
      <c r="BS547" s="10"/>
      <c r="BT547" s="10"/>
    </row>
    <row r="548" spans="1:72" ht="29.25" customHeight="1" x14ac:dyDescent="0.3">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c r="BB548" s="10"/>
      <c r="BC548" s="10"/>
      <c r="BD548" s="10"/>
      <c r="BE548" s="10"/>
      <c r="BF548" s="10"/>
      <c r="BG548" s="10"/>
      <c r="BH548" s="10"/>
      <c r="BI548" s="10"/>
      <c r="BJ548" s="10"/>
      <c r="BK548" s="10"/>
      <c r="BL548" s="10"/>
      <c r="BM548" s="10"/>
      <c r="BN548" s="10"/>
      <c r="BO548" s="10"/>
      <c r="BP548" s="10"/>
      <c r="BQ548" s="10"/>
      <c r="BR548" s="10"/>
      <c r="BS548" s="10"/>
      <c r="BT548" s="10"/>
    </row>
    <row r="549" spans="1:72" ht="29.25" customHeight="1" x14ac:dyDescent="0.3">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c r="BB549" s="10"/>
      <c r="BC549" s="10"/>
      <c r="BD549" s="10"/>
      <c r="BE549" s="10"/>
      <c r="BF549" s="10"/>
      <c r="BG549" s="10"/>
      <c r="BH549" s="10"/>
      <c r="BI549" s="10"/>
      <c r="BJ549" s="10"/>
      <c r="BK549" s="10"/>
      <c r="BL549" s="10"/>
      <c r="BM549" s="10"/>
      <c r="BN549" s="10"/>
      <c r="BO549" s="10"/>
      <c r="BP549" s="10"/>
      <c r="BQ549" s="10"/>
      <c r="BR549" s="10"/>
      <c r="BS549" s="10"/>
      <c r="BT549" s="10"/>
    </row>
    <row r="550" spans="1:72" ht="29.25" customHeight="1" x14ac:dyDescent="0.3">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c r="BB550" s="10"/>
      <c r="BC550" s="10"/>
      <c r="BD550" s="10"/>
      <c r="BE550" s="10"/>
      <c r="BF550" s="10"/>
      <c r="BG550" s="10"/>
      <c r="BH550" s="10"/>
      <c r="BI550" s="10"/>
      <c r="BJ550" s="10"/>
      <c r="BK550" s="10"/>
      <c r="BL550" s="10"/>
      <c r="BM550" s="10"/>
      <c r="BN550" s="10"/>
      <c r="BO550" s="10"/>
      <c r="BP550" s="10"/>
      <c r="BQ550" s="10"/>
      <c r="BR550" s="10"/>
      <c r="BS550" s="10"/>
      <c r="BT550" s="10"/>
    </row>
    <row r="551" spans="1:72" ht="29.25" customHeight="1" x14ac:dyDescent="0.3">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c r="BB551" s="10"/>
      <c r="BC551" s="10"/>
      <c r="BD551" s="10"/>
      <c r="BE551" s="10"/>
      <c r="BF551" s="10"/>
      <c r="BG551" s="10"/>
      <c r="BH551" s="10"/>
      <c r="BI551" s="10"/>
      <c r="BJ551" s="10"/>
      <c r="BK551" s="10"/>
      <c r="BL551" s="10"/>
      <c r="BM551" s="10"/>
      <c r="BN551" s="10"/>
      <c r="BO551" s="10"/>
      <c r="BP551" s="10"/>
      <c r="BQ551" s="10"/>
      <c r="BR551" s="10"/>
      <c r="BS551" s="10"/>
      <c r="BT551" s="10"/>
    </row>
    <row r="552" spans="1:72" ht="29.25" customHeight="1" x14ac:dyDescent="0.3">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c r="BB552" s="10"/>
      <c r="BC552" s="10"/>
      <c r="BD552" s="10"/>
      <c r="BE552" s="10"/>
      <c r="BF552" s="10"/>
      <c r="BG552" s="10"/>
      <c r="BH552" s="10"/>
      <c r="BI552" s="10"/>
      <c r="BJ552" s="10"/>
      <c r="BK552" s="10"/>
      <c r="BL552" s="10"/>
      <c r="BM552" s="10"/>
      <c r="BN552" s="10"/>
      <c r="BO552" s="10"/>
      <c r="BP552" s="10"/>
      <c r="BQ552" s="10"/>
      <c r="BR552" s="10"/>
      <c r="BS552" s="10"/>
      <c r="BT552" s="10"/>
    </row>
    <row r="553" spans="1:72" ht="29.25" customHeight="1" x14ac:dyDescent="0.3">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AY553" s="10"/>
      <c r="AZ553" s="10"/>
      <c r="BA553" s="10"/>
      <c r="BB553" s="10"/>
      <c r="BC553" s="10"/>
      <c r="BD553" s="10"/>
      <c r="BE553" s="10"/>
      <c r="BF553" s="10"/>
      <c r="BG553" s="10"/>
      <c r="BH553" s="10"/>
      <c r="BI553" s="10"/>
      <c r="BJ553" s="10"/>
      <c r="BK553" s="10"/>
      <c r="BL553" s="10"/>
      <c r="BM553" s="10"/>
      <c r="BN553" s="10"/>
      <c r="BO553" s="10"/>
      <c r="BP553" s="10"/>
      <c r="BQ553" s="10"/>
      <c r="BR553" s="10"/>
      <c r="BS553" s="10"/>
      <c r="BT553" s="10"/>
    </row>
    <row r="554" spans="1:72" ht="29.25" customHeight="1" x14ac:dyDescent="0.3">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c r="AT554" s="10"/>
      <c r="AU554" s="10"/>
      <c r="AV554" s="10"/>
      <c r="AW554" s="10"/>
      <c r="AX554" s="10"/>
      <c r="AY554" s="10"/>
      <c r="AZ554" s="10"/>
      <c r="BA554" s="10"/>
      <c r="BB554" s="10"/>
      <c r="BC554" s="10"/>
      <c r="BD554" s="10"/>
      <c r="BE554" s="10"/>
      <c r="BF554" s="10"/>
      <c r="BG554" s="10"/>
      <c r="BH554" s="10"/>
      <c r="BI554" s="10"/>
      <c r="BJ554" s="10"/>
      <c r="BK554" s="10"/>
      <c r="BL554" s="10"/>
      <c r="BM554" s="10"/>
      <c r="BN554" s="10"/>
      <c r="BO554" s="10"/>
      <c r="BP554" s="10"/>
      <c r="BQ554" s="10"/>
      <c r="BR554" s="10"/>
      <c r="BS554" s="10"/>
      <c r="BT554" s="10"/>
    </row>
    <row r="555" spans="1:72" ht="29.25" customHeight="1" x14ac:dyDescent="0.3">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c r="AT555" s="10"/>
      <c r="AU555" s="10"/>
      <c r="AV555" s="10"/>
      <c r="AW555" s="10"/>
      <c r="AX555" s="10"/>
      <c r="AY555" s="10"/>
      <c r="AZ555" s="10"/>
      <c r="BA555" s="10"/>
      <c r="BB555" s="10"/>
      <c r="BC555" s="10"/>
      <c r="BD555" s="10"/>
      <c r="BE555" s="10"/>
      <c r="BF555" s="10"/>
      <c r="BG555" s="10"/>
      <c r="BH555" s="10"/>
      <c r="BI555" s="10"/>
      <c r="BJ555" s="10"/>
      <c r="BK555" s="10"/>
      <c r="BL555" s="10"/>
      <c r="BM555" s="10"/>
      <c r="BN555" s="10"/>
      <c r="BO555" s="10"/>
      <c r="BP555" s="10"/>
      <c r="BQ555" s="10"/>
      <c r="BR555" s="10"/>
      <c r="BS555" s="10"/>
      <c r="BT555" s="10"/>
    </row>
    <row r="556" spans="1:72" ht="29.25" customHeight="1" x14ac:dyDescent="0.3">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c r="BB556" s="10"/>
      <c r="BC556" s="10"/>
      <c r="BD556" s="10"/>
      <c r="BE556" s="10"/>
      <c r="BF556" s="10"/>
      <c r="BG556" s="10"/>
      <c r="BH556" s="10"/>
      <c r="BI556" s="10"/>
      <c r="BJ556" s="10"/>
      <c r="BK556" s="10"/>
      <c r="BL556" s="10"/>
      <c r="BM556" s="10"/>
      <c r="BN556" s="10"/>
      <c r="BO556" s="10"/>
      <c r="BP556" s="10"/>
      <c r="BQ556" s="10"/>
      <c r="BR556" s="10"/>
      <c r="BS556" s="10"/>
      <c r="BT556" s="10"/>
    </row>
    <row r="557" spans="1:72" ht="29.25" customHeight="1" x14ac:dyDescent="0.3">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c r="BB557" s="10"/>
      <c r="BC557" s="10"/>
      <c r="BD557" s="10"/>
      <c r="BE557" s="10"/>
      <c r="BF557" s="10"/>
      <c r="BG557" s="10"/>
      <c r="BH557" s="10"/>
      <c r="BI557" s="10"/>
      <c r="BJ557" s="10"/>
      <c r="BK557" s="10"/>
      <c r="BL557" s="10"/>
      <c r="BM557" s="10"/>
      <c r="BN557" s="10"/>
      <c r="BO557" s="10"/>
      <c r="BP557" s="10"/>
      <c r="BQ557" s="10"/>
      <c r="BR557" s="10"/>
      <c r="BS557" s="10"/>
      <c r="BT557" s="10"/>
    </row>
    <row r="558" spans="1:72" ht="29.25" customHeight="1" x14ac:dyDescent="0.3">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c r="BB558" s="10"/>
      <c r="BC558" s="10"/>
      <c r="BD558" s="10"/>
      <c r="BE558" s="10"/>
      <c r="BF558" s="10"/>
      <c r="BG558" s="10"/>
      <c r="BH558" s="10"/>
      <c r="BI558" s="10"/>
      <c r="BJ558" s="10"/>
      <c r="BK558" s="10"/>
      <c r="BL558" s="10"/>
      <c r="BM558" s="10"/>
      <c r="BN558" s="10"/>
      <c r="BO558" s="10"/>
      <c r="BP558" s="10"/>
      <c r="BQ558" s="10"/>
      <c r="BR558" s="10"/>
      <c r="BS558" s="10"/>
      <c r="BT558" s="10"/>
    </row>
    <row r="559" spans="1:72" ht="29.25" customHeight="1" x14ac:dyDescent="0.3">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AY559" s="10"/>
      <c r="AZ559" s="10"/>
      <c r="BA559" s="10"/>
      <c r="BB559" s="10"/>
      <c r="BC559" s="10"/>
      <c r="BD559" s="10"/>
      <c r="BE559" s="10"/>
      <c r="BF559" s="10"/>
      <c r="BG559" s="10"/>
      <c r="BH559" s="10"/>
      <c r="BI559" s="10"/>
      <c r="BJ559" s="10"/>
      <c r="BK559" s="10"/>
      <c r="BL559" s="10"/>
      <c r="BM559" s="10"/>
      <c r="BN559" s="10"/>
      <c r="BO559" s="10"/>
      <c r="BP559" s="10"/>
      <c r="BQ559" s="10"/>
      <c r="BR559" s="10"/>
      <c r="BS559" s="10"/>
      <c r="BT559" s="10"/>
    </row>
    <row r="560" spans="1:72" ht="29.25" customHeight="1" x14ac:dyDescent="0.3">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c r="AT560" s="10"/>
      <c r="AU560" s="10"/>
      <c r="AV560" s="10"/>
      <c r="AW560" s="10"/>
      <c r="AX560" s="10"/>
      <c r="AY560" s="10"/>
      <c r="AZ560" s="10"/>
      <c r="BA560" s="10"/>
      <c r="BB560" s="10"/>
      <c r="BC560" s="10"/>
      <c r="BD560" s="10"/>
      <c r="BE560" s="10"/>
      <c r="BF560" s="10"/>
      <c r="BG560" s="10"/>
      <c r="BH560" s="10"/>
      <c r="BI560" s="10"/>
      <c r="BJ560" s="10"/>
      <c r="BK560" s="10"/>
      <c r="BL560" s="10"/>
      <c r="BM560" s="10"/>
      <c r="BN560" s="10"/>
      <c r="BO560" s="10"/>
      <c r="BP560" s="10"/>
      <c r="BQ560" s="10"/>
      <c r="BR560" s="10"/>
      <c r="BS560" s="10"/>
      <c r="BT560" s="10"/>
    </row>
    <row r="561" spans="1:72" ht="29.25" customHeight="1" x14ac:dyDescent="0.3">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c r="AY561" s="10"/>
      <c r="AZ561" s="10"/>
      <c r="BA561" s="10"/>
      <c r="BB561" s="10"/>
      <c r="BC561" s="10"/>
      <c r="BD561" s="10"/>
      <c r="BE561" s="10"/>
      <c r="BF561" s="10"/>
      <c r="BG561" s="10"/>
      <c r="BH561" s="10"/>
      <c r="BI561" s="10"/>
      <c r="BJ561" s="10"/>
      <c r="BK561" s="10"/>
      <c r="BL561" s="10"/>
      <c r="BM561" s="10"/>
      <c r="BN561" s="10"/>
      <c r="BO561" s="10"/>
      <c r="BP561" s="10"/>
      <c r="BQ561" s="10"/>
      <c r="BR561" s="10"/>
      <c r="BS561" s="10"/>
      <c r="BT561" s="10"/>
    </row>
    <row r="562" spans="1:72" ht="29.25" customHeight="1" x14ac:dyDescent="0.3">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c r="AT562" s="10"/>
      <c r="AU562" s="10"/>
      <c r="AV562" s="10"/>
      <c r="AW562" s="10"/>
      <c r="AX562" s="10"/>
      <c r="AY562" s="10"/>
      <c r="AZ562" s="10"/>
      <c r="BA562" s="10"/>
      <c r="BB562" s="10"/>
      <c r="BC562" s="10"/>
      <c r="BD562" s="10"/>
      <c r="BE562" s="10"/>
      <c r="BF562" s="10"/>
      <c r="BG562" s="10"/>
      <c r="BH562" s="10"/>
      <c r="BI562" s="10"/>
      <c r="BJ562" s="10"/>
      <c r="BK562" s="10"/>
      <c r="BL562" s="10"/>
      <c r="BM562" s="10"/>
      <c r="BN562" s="10"/>
      <c r="BO562" s="10"/>
      <c r="BP562" s="10"/>
      <c r="BQ562" s="10"/>
      <c r="BR562" s="10"/>
      <c r="BS562" s="10"/>
      <c r="BT562" s="10"/>
    </row>
    <row r="563" spans="1:72" ht="29.25" customHeight="1" x14ac:dyDescent="0.3">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c r="AY563" s="10"/>
      <c r="AZ563" s="10"/>
      <c r="BA563" s="10"/>
      <c r="BB563" s="10"/>
      <c r="BC563" s="10"/>
      <c r="BD563" s="10"/>
      <c r="BE563" s="10"/>
      <c r="BF563" s="10"/>
      <c r="BG563" s="10"/>
      <c r="BH563" s="10"/>
      <c r="BI563" s="10"/>
      <c r="BJ563" s="10"/>
      <c r="BK563" s="10"/>
      <c r="BL563" s="10"/>
      <c r="BM563" s="10"/>
      <c r="BN563" s="10"/>
      <c r="BO563" s="10"/>
      <c r="BP563" s="10"/>
      <c r="BQ563" s="10"/>
      <c r="BR563" s="10"/>
      <c r="BS563" s="10"/>
      <c r="BT563" s="10"/>
    </row>
    <row r="564" spans="1:72" ht="29.25" customHeight="1" x14ac:dyDescent="0.3">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c r="BC564" s="10"/>
      <c r="BD564" s="10"/>
      <c r="BE564" s="10"/>
      <c r="BF564" s="10"/>
      <c r="BG564" s="10"/>
      <c r="BH564" s="10"/>
      <c r="BI564" s="10"/>
      <c r="BJ564" s="10"/>
      <c r="BK564" s="10"/>
      <c r="BL564" s="10"/>
      <c r="BM564" s="10"/>
      <c r="BN564" s="10"/>
      <c r="BO564" s="10"/>
      <c r="BP564" s="10"/>
      <c r="BQ564" s="10"/>
      <c r="BR564" s="10"/>
      <c r="BS564" s="10"/>
      <c r="BT564" s="10"/>
    </row>
    <row r="565" spans="1:72" ht="29.25" customHeight="1" x14ac:dyDescent="0.3">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c r="BC565" s="10"/>
      <c r="BD565" s="10"/>
      <c r="BE565" s="10"/>
      <c r="BF565" s="10"/>
      <c r="BG565" s="10"/>
      <c r="BH565" s="10"/>
      <c r="BI565" s="10"/>
      <c r="BJ565" s="10"/>
      <c r="BK565" s="10"/>
      <c r="BL565" s="10"/>
      <c r="BM565" s="10"/>
      <c r="BN565" s="10"/>
      <c r="BO565" s="10"/>
      <c r="BP565" s="10"/>
      <c r="BQ565" s="10"/>
      <c r="BR565" s="10"/>
      <c r="BS565" s="10"/>
      <c r="BT565" s="10"/>
    </row>
    <row r="566" spans="1:72" ht="29.25" customHeight="1" x14ac:dyDescent="0.3">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c r="BC566" s="10"/>
      <c r="BD566" s="10"/>
      <c r="BE566" s="10"/>
      <c r="BF566" s="10"/>
      <c r="BG566" s="10"/>
      <c r="BH566" s="10"/>
      <c r="BI566" s="10"/>
      <c r="BJ566" s="10"/>
      <c r="BK566" s="10"/>
      <c r="BL566" s="10"/>
      <c r="BM566" s="10"/>
      <c r="BN566" s="10"/>
      <c r="BO566" s="10"/>
      <c r="BP566" s="10"/>
      <c r="BQ566" s="10"/>
      <c r="BR566" s="10"/>
      <c r="BS566" s="10"/>
      <c r="BT566" s="10"/>
    </row>
    <row r="567" spans="1:72" ht="29.25" customHeight="1" x14ac:dyDescent="0.3">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10"/>
      <c r="AY567" s="10"/>
      <c r="AZ567" s="10"/>
      <c r="BA567" s="10"/>
      <c r="BB567" s="10"/>
      <c r="BC567" s="10"/>
      <c r="BD567" s="10"/>
      <c r="BE567" s="10"/>
      <c r="BF567" s="10"/>
      <c r="BG567" s="10"/>
      <c r="BH567" s="10"/>
      <c r="BI567" s="10"/>
      <c r="BJ567" s="10"/>
      <c r="BK567" s="10"/>
      <c r="BL567" s="10"/>
      <c r="BM567" s="10"/>
      <c r="BN567" s="10"/>
      <c r="BO567" s="10"/>
      <c r="BP567" s="10"/>
      <c r="BQ567" s="10"/>
      <c r="BR567" s="10"/>
      <c r="BS567" s="10"/>
      <c r="BT567" s="10"/>
    </row>
    <row r="568" spans="1:72" ht="29.25" customHeight="1" x14ac:dyDescent="0.3">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c r="AT568" s="10"/>
      <c r="AU568" s="10"/>
      <c r="AV568" s="10"/>
      <c r="AW568" s="10"/>
      <c r="AX568" s="10"/>
      <c r="AY568" s="10"/>
      <c r="AZ568" s="10"/>
      <c r="BA568" s="10"/>
      <c r="BB568" s="10"/>
      <c r="BC568" s="10"/>
      <c r="BD568" s="10"/>
      <c r="BE568" s="10"/>
      <c r="BF568" s="10"/>
      <c r="BG568" s="10"/>
      <c r="BH568" s="10"/>
      <c r="BI568" s="10"/>
      <c r="BJ568" s="10"/>
      <c r="BK568" s="10"/>
      <c r="BL568" s="10"/>
      <c r="BM568" s="10"/>
      <c r="BN568" s="10"/>
      <c r="BO568" s="10"/>
      <c r="BP568" s="10"/>
      <c r="BQ568" s="10"/>
      <c r="BR568" s="10"/>
      <c r="BS568" s="10"/>
      <c r="BT568" s="10"/>
    </row>
    <row r="569" spans="1:72" ht="29.25" customHeight="1" x14ac:dyDescent="0.3">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c r="AT569" s="10"/>
      <c r="AU569" s="10"/>
      <c r="AV569" s="10"/>
      <c r="AW569" s="10"/>
      <c r="AX569" s="10"/>
      <c r="AY569" s="10"/>
      <c r="AZ569" s="10"/>
      <c r="BA569" s="10"/>
      <c r="BB569" s="10"/>
      <c r="BC569" s="10"/>
      <c r="BD569" s="10"/>
      <c r="BE569" s="10"/>
      <c r="BF569" s="10"/>
      <c r="BG569" s="10"/>
      <c r="BH569" s="10"/>
      <c r="BI569" s="10"/>
      <c r="BJ569" s="10"/>
      <c r="BK569" s="10"/>
      <c r="BL569" s="10"/>
      <c r="BM569" s="10"/>
      <c r="BN569" s="10"/>
      <c r="BO569" s="10"/>
      <c r="BP569" s="10"/>
      <c r="BQ569" s="10"/>
      <c r="BR569" s="10"/>
      <c r="BS569" s="10"/>
      <c r="BT569" s="10"/>
    </row>
    <row r="570" spans="1:72" ht="29.25" customHeight="1" x14ac:dyDescent="0.3">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c r="AY570" s="10"/>
      <c r="AZ570" s="10"/>
      <c r="BA570" s="10"/>
      <c r="BB570" s="10"/>
      <c r="BC570" s="10"/>
      <c r="BD570" s="10"/>
      <c r="BE570" s="10"/>
      <c r="BF570" s="10"/>
      <c r="BG570" s="10"/>
      <c r="BH570" s="10"/>
      <c r="BI570" s="10"/>
      <c r="BJ570" s="10"/>
      <c r="BK570" s="10"/>
      <c r="BL570" s="10"/>
      <c r="BM570" s="10"/>
      <c r="BN570" s="10"/>
      <c r="BO570" s="10"/>
      <c r="BP570" s="10"/>
      <c r="BQ570" s="10"/>
      <c r="BR570" s="10"/>
      <c r="BS570" s="10"/>
      <c r="BT570" s="10"/>
    </row>
    <row r="571" spans="1:72" ht="29.25" customHeight="1" x14ac:dyDescent="0.3">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10"/>
      <c r="AY571" s="10"/>
      <c r="AZ571" s="10"/>
      <c r="BA571" s="10"/>
      <c r="BB571" s="10"/>
      <c r="BC571" s="10"/>
      <c r="BD571" s="10"/>
      <c r="BE571" s="10"/>
      <c r="BF571" s="10"/>
      <c r="BG571" s="10"/>
      <c r="BH571" s="10"/>
      <c r="BI571" s="10"/>
      <c r="BJ571" s="10"/>
      <c r="BK571" s="10"/>
      <c r="BL571" s="10"/>
      <c r="BM571" s="10"/>
      <c r="BN571" s="10"/>
      <c r="BO571" s="10"/>
      <c r="BP571" s="10"/>
      <c r="BQ571" s="10"/>
      <c r="BR571" s="10"/>
      <c r="BS571" s="10"/>
      <c r="BT571" s="10"/>
    </row>
    <row r="572" spans="1:72" ht="29.25" customHeight="1" x14ac:dyDescent="0.3">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c r="AT572" s="10"/>
      <c r="AU572" s="10"/>
      <c r="AV572" s="10"/>
      <c r="AW572" s="10"/>
      <c r="AX572" s="10"/>
      <c r="AY572" s="10"/>
      <c r="AZ572" s="10"/>
      <c r="BA572" s="10"/>
      <c r="BB572" s="10"/>
      <c r="BC572" s="10"/>
      <c r="BD572" s="10"/>
      <c r="BE572" s="10"/>
      <c r="BF572" s="10"/>
      <c r="BG572" s="10"/>
      <c r="BH572" s="10"/>
      <c r="BI572" s="10"/>
      <c r="BJ572" s="10"/>
      <c r="BK572" s="10"/>
      <c r="BL572" s="10"/>
      <c r="BM572" s="10"/>
      <c r="BN572" s="10"/>
      <c r="BO572" s="10"/>
      <c r="BP572" s="10"/>
      <c r="BQ572" s="10"/>
      <c r="BR572" s="10"/>
      <c r="BS572" s="10"/>
      <c r="BT572" s="10"/>
    </row>
    <row r="573" spans="1:72" ht="29.25" customHeight="1" x14ac:dyDescent="0.3">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AY573" s="10"/>
      <c r="AZ573" s="10"/>
      <c r="BA573" s="10"/>
      <c r="BB573" s="10"/>
      <c r="BC573" s="10"/>
      <c r="BD573" s="10"/>
      <c r="BE573" s="10"/>
      <c r="BF573" s="10"/>
      <c r="BG573" s="10"/>
      <c r="BH573" s="10"/>
      <c r="BI573" s="10"/>
      <c r="BJ573" s="10"/>
      <c r="BK573" s="10"/>
      <c r="BL573" s="10"/>
      <c r="BM573" s="10"/>
      <c r="BN573" s="10"/>
      <c r="BO573" s="10"/>
      <c r="BP573" s="10"/>
      <c r="BQ573" s="10"/>
      <c r="BR573" s="10"/>
      <c r="BS573" s="10"/>
      <c r="BT573" s="10"/>
    </row>
    <row r="574" spans="1:72" ht="29.25" customHeight="1" x14ac:dyDescent="0.3">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10"/>
      <c r="AY574" s="10"/>
      <c r="AZ574" s="10"/>
      <c r="BA574" s="10"/>
      <c r="BB574" s="10"/>
      <c r="BC574" s="10"/>
      <c r="BD574" s="10"/>
      <c r="BE574" s="10"/>
      <c r="BF574" s="10"/>
      <c r="BG574" s="10"/>
      <c r="BH574" s="10"/>
      <c r="BI574" s="10"/>
      <c r="BJ574" s="10"/>
      <c r="BK574" s="10"/>
      <c r="BL574" s="10"/>
      <c r="BM574" s="10"/>
      <c r="BN574" s="10"/>
      <c r="BO574" s="10"/>
      <c r="BP574" s="10"/>
      <c r="BQ574" s="10"/>
      <c r="BR574" s="10"/>
      <c r="BS574" s="10"/>
      <c r="BT574" s="10"/>
    </row>
    <row r="575" spans="1:72" ht="29.25" customHeight="1" x14ac:dyDescent="0.3">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c r="AT575" s="10"/>
      <c r="AU575" s="10"/>
      <c r="AV575" s="10"/>
      <c r="AW575" s="10"/>
      <c r="AX575" s="10"/>
      <c r="AY575" s="10"/>
      <c r="AZ575" s="10"/>
      <c r="BA575" s="10"/>
      <c r="BB575" s="10"/>
      <c r="BC575" s="10"/>
      <c r="BD575" s="10"/>
      <c r="BE575" s="10"/>
      <c r="BF575" s="10"/>
      <c r="BG575" s="10"/>
      <c r="BH575" s="10"/>
      <c r="BI575" s="10"/>
      <c r="BJ575" s="10"/>
      <c r="BK575" s="10"/>
      <c r="BL575" s="10"/>
      <c r="BM575" s="10"/>
      <c r="BN575" s="10"/>
      <c r="BO575" s="10"/>
      <c r="BP575" s="10"/>
      <c r="BQ575" s="10"/>
      <c r="BR575" s="10"/>
      <c r="BS575" s="10"/>
      <c r="BT575" s="10"/>
    </row>
    <row r="576" spans="1:72" ht="29.25" customHeight="1" x14ac:dyDescent="0.3">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AY576" s="10"/>
      <c r="AZ576" s="10"/>
      <c r="BA576" s="10"/>
      <c r="BB576" s="10"/>
      <c r="BC576" s="10"/>
      <c r="BD576" s="10"/>
      <c r="BE576" s="10"/>
      <c r="BF576" s="10"/>
      <c r="BG576" s="10"/>
      <c r="BH576" s="10"/>
      <c r="BI576" s="10"/>
      <c r="BJ576" s="10"/>
      <c r="BK576" s="10"/>
      <c r="BL576" s="10"/>
      <c r="BM576" s="10"/>
      <c r="BN576" s="10"/>
      <c r="BO576" s="10"/>
      <c r="BP576" s="10"/>
      <c r="BQ576" s="10"/>
      <c r="BR576" s="10"/>
      <c r="BS576" s="10"/>
      <c r="BT576" s="10"/>
    </row>
    <row r="577" spans="1:72" ht="29.25" customHeight="1" x14ac:dyDescent="0.3">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AY577" s="10"/>
      <c r="AZ577" s="10"/>
      <c r="BA577" s="10"/>
      <c r="BB577" s="10"/>
      <c r="BC577" s="10"/>
      <c r="BD577" s="10"/>
      <c r="BE577" s="10"/>
      <c r="BF577" s="10"/>
      <c r="BG577" s="10"/>
      <c r="BH577" s="10"/>
      <c r="BI577" s="10"/>
      <c r="BJ577" s="10"/>
      <c r="BK577" s="10"/>
      <c r="BL577" s="10"/>
      <c r="BM577" s="10"/>
      <c r="BN577" s="10"/>
      <c r="BO577" s="10"/>
      <c r="BP577" s="10"/>
      <c r="BQ577" s="10"/>
      <c r="BR577" s="10"/>
      <c r="BS577" s="10"/>
      <c r="BT577" s="10"/>
    </row>
    <row r="578" spans="1:72" ht="29.25" customHeight="1" x14ac:dyDescent="0.3">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c r="AY578" s="10"/>
      <c r="AZ578" s="10"/>
      <c r="BA578" s="10"/>
      <c r="BB578" s="10"/>
      <c r="BC578" s="10"/>
      <c r="BD578" s="10"/>
      <c r="BE578" s="10"/>
      <c r="BF578" s="10"/>
      <c r="BG578" s="10"/>
      <c r="BH578" s="10"/>
      <c r="BI578" s="10"/>
      <c r="BJ578" s="10"/>
      <c r="BK578" s="10"/>
      <c r="BL578" s="10"/>
      <c r="BM578" s="10"/>
      <c r="BN578" s="10"/>
      <c r="BO578" s="10"/>
      <c r="BP578" s="10"/>
      <c r="BQ578" s="10"/>
      <c r="BR578" s="10"/>
      <c r="BS578" s="10"/>
      <c r="BT578" s="10"/>
    </row>
    <row r="579" spans="1:72" ht="29.25" customHeight="1" x14ac:dyDescent="0.3">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AY579" s="10"/>
      <c r="AZ579" s="10"/>
      <c r="BA579" s="10"/>
      <c r="BB579" s="10"/>
      <c r="BC579" s="10"/>
      <c r="BD579" s="10"/>
      <c r="BE579" s="10"/>
      <c r="BF579" s="10"/>
      <c r="BG579" s="10"/>
      <c r="BH579" s="10"/>
      <c r="BI579" s="10"/>
      <c r="BJ579" s="10"/>
      <c r="BK579" s="10"/>
      <c r="BL579" s="10"/>
      <c r="BM579" s="10"/>
      <c r="BN579" s="10"/>
      <c r="BO579" s="10"/>
      <c r="BP579" s="10"/>
      <c r="BQ579" s="10"/>
      <c r="BR579" s="10"/>
      <c r="BS579" s="10"/>
      <c r="BT579" s="10"/>
    </row>
    <row r="580" spans="1:72" ht="29.25" customHeight="1" x14ac:dyDescent="0.3">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c r="BC580" s="10"/>
      <c r="BD580" s="10"/>
      <c r="BE580" s="10"/>
      <c r="BF580" s="10"/>
      <c r="BG580" s="10"/>
      <c r="BH580" s="10"/>
      <c r="BI580" s="10"/>
      <c r="BJ580" s="10"/>
      <c r="BK580" s="10"/>
      <c r="BL580" s="10"/>
      <c r="BM580" s="10"/>
      <c r="BN580" s="10"/>
      <c r="BO580" s="10"/>
      <c r="BP580" s="10"/>
      <c r="BQ580" s="10"/>
      <c r="BR580" s="10"/>
      <c r="BS580" s="10"/>
      <c r="BT580" s="10"/>
    </row>
    <row r="581" spans="1:72" ht="29.25" customHeight="1" x14ac:dyDescent="0.3">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c r="AT581" s="10"/>
      <c r="AU581" s="10"/>
      <c r="AV581" s="10"/>
      <c r="AW581" s="10"/>
      <c r="AX581" s="10"/>
      <c r="AY581" s="10"/>
      <c r="AZ581" s="10"/>
      <c r="BA581" s="10"/>
      <c r="BB581" s="10"/>
      <c r="BC581" s="10"/>
      <c r="BD581" s="10"/>
      <c r="BE581" s="10"/>
      <c r="BF581" s="10"/>
      <c r="BG581" s="10"/>
      <c r="BH581" s="10"/>
      <c r="BI581" s="10"/>
      <c r="BJ581" s="10"/>
      <c r="BK581" s="10"/>
      <c r="BL581" s="10"/>
      <c r="BM581" s="10"/>
      <c r="BN581" s="10"/>
      <c r="BO581" s="10"/>
      <c r="BP581" s="10"/>
      <c r="BQ581" s="10"/>
      <c r="BR581" s="10"/>
      <c r="BS581" s="10"/>
      <c r="BT581" s="10"/>
    </row>
    <row r="582" spans="1:72" ht="29.25" customHeight="1" x14ac:dyDescent="0.3">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c r="AT582" s="10"/>
      <c r="AU582" s="10"/>
      <c r="AV582" s="10"/>
      <c r="AW582" s="10"/>
      <c r="AX582" s="10"/>
      <c r="AY582" s="10"/>
      <c r="AZ582" s="10"/>
      <c r="BA582" s="10"/>
      <c r="BB582" s="10"/>
      <c r="BC582" s="10"/>
      <c r="BD582" s="10"/>
      <c r="BE582" s="10"/>
      <c r="BF582" s="10"/>
      <c r="BG582" s="10"/>
      <c r="BH582" s="10"/>
      <c r="BI582" s="10"/>
      <c r="BJ582" s="10"/>
      <c r="BK582" s="10"/>
      <c r="BL582" s="10"/>
      <c r="BM582" s="10"/>
      <c r="BN582" s="10"/>
      <c r="BO582" s="10"/>
      <c r="BP582" s="10"/>
      <c r="BQ582" s="10"/>
      <c r="BR582" s="10"/>
      <c r="BS582" s="10"/>
      <c r="BT582" s="10"/>
    </row>
    <row r="583" spans="1:72" ht="29.25" customHeight="1" x14ac:dyDescent="0.3">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c r="AT583" s="10"/>
      <c r="AU583" s="10"/>
      <c r="AV583" s="10"/>
      <c r="AW583" s="10"/>
      <c r="AX583" s="10"/>
      <c r="AY583" s="10"/>
      <c r="AZ583" s="10"/>
      <c r="BA583" s="10"/>
      <c r="BB583" s="10"/>
      <c r="BC583" s="10"/>
      <c r="BD583" s="10"/>
      <c r="BE583" s="10"/>
      <c r="BF583" s="10"/>
      <c r="BG583" s="10"/>
      <c r="BH583" s="10"/>
      <c r="BI583" s="10"/>
      <c r="BJ583" s="10"/>
      <c r="BK583" s="10"/>
      <c r="BL583" s="10"/>
      <c r="BM583" s="10"/>
      <c r="BN583" s="10"/>
      <c r="BO583" s="10"/>
      <c r="BP583" s="10"/>
      <c r="BQ583" s="10"/>
      <c r="BR583" s="10"/>
      <c r="BS583" s="10"/>
      <c r="BT583" s="10"/>
    </row>
    <row r="584" spans="1:72" ht="29.25" customHeight="1" x14ac:dyDescent="0.3">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c r="AY584" s="10"/>
      <c r="AZ584" s="10"/>
      <c r="BA584" s="10"/>
      <c r="BB584" s="10"/>
      <c r="BC584" s="10"/>
      <c r="BD584" s="10"/>
      <c r="BE584" s="10"/>
      <c r="BF584" s="10"/>
      <c r="BG584" s="10"/>
      <c r="BH584" s="10"/>
      <c r="BI584" s="10"/>
      <c r="BJ584" s="10"/>
      <c r="BK584" s="10"/>
      <c r="BL584" s="10"/>
      <c r="BM584" s="10"/>
      <c r="BN584" s="10"/>
      <c r="BO584" s="10"/>
      <c r="BP584" s="10"/>
      <c r="BQ584" s="10"/>
      <c r="BR584" s="10"/>
      <c r="BS584" s="10"/>
      <c r="BT584" s="10"/>
    </row>
    <row r="585" spans="1:72" ht="29.25" customHeight="1" x14ac:dyDescent="0.3">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c r="AY585" s="10"/>
      <c r="AZ585" s="10"/>
      <c r="BA585" s="10"/>
      <c r="BB585" s="10"/>
      <c r="BC585" s="10"/>
      <c r="BD585" s="10"/>
      <c r="BE585" s="10"/>
      <c r="BF585" s="10"/>
      <c r="BG585" s="10"/>
      <c r="BH585" s="10"/>
      <c r="BI585" s="10"/>
      <c r="BJ585" s="10"/>
      <c r="BK585" s="10"/>
      <c r="BL585" s="10"/>
      <c r="BM585" s="10"/>
      <c r="BN585" s="10"/>
      <c r="BO585" s="10"/>
      <c r="BP585" s="10"/>
      <c r="BQ585" s="10"/>
      <c r="BR585" s="10"/>
      <c r="BS585" s="10"/>
      <c r="BT585" s="10"/>
    </row>
    <row r="586" spans="1:72" ht="29.25" customHeight="1" x14ac:dyDescent="0.3">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AY586" s="10"/>
      <c r="AZ586" s="10"/>
      <c r="BA586" s="10"/>
      <c r="BB586" s="10"/>
      <c r="BC586" s="10"/>
      <c r="BD586" s="10"/>
      <c r="BE586" s="10"/>
      <c r="BF586" s="10"/>
      <c r="BG586" s="10"/>
      <c r="BH586" s="10"/>
      <c r="BI586" s="10"/>
      <c r="BJ586" s="10"/>
      <c r="BK586" s="10"/>
      <c r="BL586" s="10"/>
      <c r="BM586" s="10"/>
      <c r="BN586" s="10"/>
      <c r="BO586" s="10"/>
      <c r="BP586" s="10"/>
      <c r="BQ586" s="10"/>
      <c r="BR586" s="10"/>
      <c r="BS586" s="10"/>
      <c r="BT586" s="10"/>
    </row>
    <row r="587" spans="1:72" ht="29.25" customHeight="1" x14ac:dyDescent="0.3">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AY587" s="10"/>
      <c r="AZ587" s="10"/>
      <c r="BA587" s="10"/>
      <c r="BB587" s="10"/>
      <c r="BC587" s="10"/>
      <c r="BD587" s="10"/>
      <c r="BE587" s="10"/>
      <c r="BF587" s="10"/>
      <c r="BG587" s="10"/>
      <c r="BH587" s="10"/>
      <c r="BI587" s="10"/>
      <c r="BJ587" s="10"/>
      <c r="BK587" s="10"/>
      <c r="BL587" s="10"/>
      <c r="BM587" s="10"/>
      <c r="BN587" s="10"/>
      <c r="BO587" s="10"/>
      <c r="BP587" s="10"/>
      <c r="BQ587" s="10"/>
      <c r="BR587" s="10"/>
      <c r="BS587" s="10"/>
      <c r="BT587" s="10"/>
    </row>
    <row r="588" spans="1:72" ht="29.25" customHeight="1" x14ac:dyDescent="0.3">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c r="AT588" s="10"/>
      <c r="AU588" s="10"/>
      <c r="AV588" s="10"/>
      <c r="AW588" s="10"/>
      <c r="AX588" s="10"/>
      <c r="AY588" s="10"/>
      <c r="AZ588" s="10"/>
      <c r="BA588" s="10"/>
      <c r="BB588" s="10"/>
      <c r="BC588" s="10"/>
      <c r="BD588" s="10"/>
      <c r="BE588" s="10"/>
      <c r="BF588" s="10"/>
      <c r="BG588" s="10"/>
      <c r="BH588" s="10"/>
      <c r="BI588" s="10"/>
      <c r="BJ588" s="10"/>
      <c r="BK588" s="10"/>
      <c r="BL588" s="10"/>
      <c r="BM588" s="10"/>
      <c r="BN588" s="10"/>
      <c r="BO588" s="10"/>
      <c r="BP588" s="10"/>
      <c r="BQ588" s="10"/>
      <c r="BR588" s="10"/>
      <c r="BS588" s="10"/>
      <c r="BT588" s="10"/>
    </row>
    <row r="589" spans="1:72" ht="29.25" customHeight="1" x14ac:dyDescent="0.3">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AY589" s="10"/>
      <c r="AZ589" s="10"/>
      <c r="BA589" s="10"/>
      <c r="BB589" s="10"/>
      <c r="BC589" s="10"/>
      <c r="BD589" s="10"/>
      <c r="BE589" s="10"/>
      <c r="BF589" s="10"/>
      <c r="BG589" s="10"/>
      <c r="BH589" s="10"/>
      <c r="BI589" s="10"/>
      <c r="BJ589" s="10"/>
      <c r="BK589" s="10"/>
      <c r="BL589" s="10"/>
      <c r="BM589" s="10"/>
      <c r="BN589" s="10"/>
      <c r="BO589" s="10"/>
      <c r="BP589" s="10"/>
      <c r="BQ589" s="10"/>
      <c r="BR589" s="10"/>
      <c r="BS589" s="10"/>
      <c r="BT589" s="10"/>
    </row>
    <row r="590" spans="1:72" ht="29.25" customHeight="1" x14ac:dyDescent="0.3">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c r="AT590" s="10"/>
      <c r="AU590" s="10"/>
      <c r="AV590" s="10"/>
      <c r="AW590" s="10"/>
      <c r="AX590" s="10"/>
      <c r="AY590" s="10"/>
      <c r="AZ590" s="10"/>
      <c r="BA590" s="10"/>
      <c r="BB590" s="10"/>
      <c r="BC590" s="10"/>
      <c r="BD590" s="10"/>
      <c r="BE590" s="10"/>
      <c r="BF590" s="10"/>
      <c r="BG590" s="10"/>
      <c r="BH590" s="10"/>
      <c r="BI590" s="10"/>
      <c r="BJ590" s="10"/>
      <c r="BK590" s="10"/>
      <c r="BL590" s="10"/>
      <c r="BM590" s="10"/>
      <c r="BN590" s="10"/>
      <c r="BO590" s="10"/>
      <c r="BP590" s="10"/>
      <c r="BQ590" s="10"/>
      <c r="BR590" s="10"/>
      <c r="BS590" s="10"/>
      <c r="BT590" s="10"/>
    </row>
    <row r="591" spans="1:72" ht="29.25" customHeight="1" x14ac:dyDescent="0.3">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c r="AT591" s="10"/>
      <c r="AU591" s="10"/>
      <c r="AV591" s="10"/>
      <c r="AW591" s="10"/>
      <c r="AX591" s="10"/>
      <c r="AY591" s="10"/>
      <c r="AZ591" s="10"/>
      <c r="BA591" s="10"/>
      <c r="BB591" s="10"/>
      <c r="BC591" s="10"/>
      <c r="BD591" s="10"/>
      <c r="BE591" s="10"/>
      <c r="BF591" s="10"/>
      <c r="BG591" s="10"/>
      <c r="BH591" s="10"/>
      <c r="BI591" s="10"/>
      <c r="BJ591" s="10"/>
      <c r="BK591" s="10"/>
      <c r="BL591" s="10"/>
      <c r="BM591" s="10"/>
      <c r="BN591" s="10"/>
      <c r="BO591" s="10"/>
      <c r="BP591" s="10"/>
      <c r="BQ591" s="10"/>
      <c r="BR591" s="10"/>
      <c r="BS591" s="10"/>
      <c r="BT591" s="10"/>
    </row>
    <row r="592" spans="1:72" ht="29.25" customHeight="1" x14ac:dyDescent="0.3">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c r="AT592" s="10"/>
      <c r="AU592" s="10"/>
      <c r="AV592" s="10"/>
      <c r="AW592" s="10"/>
      <c r="AX592" s="10"/>
      <c r="AY592" s="10"/>
      <c r="AZ592" s="10"/>
      <c r="BA592" s="10"/>
      <c r="BB592" s="10"/>
      <c r="BC592" s="10"/>
      <c r="BD592" s="10"/>
      <c r="BE592" s="10"/>
      <c r="BF592" s="10"/>
      <c r="BG592" s="10"/>
      <c r="BH592" s="10"/>
      <c r="BI592" s="10"/>
      <c r="BJ592" s="10"/>
      <c r="BK592" s="10"/>
      <c r="BL592" s="10"/>
      <c r="BM592" s="10"/>
      <c r="BN592" s="10"/>
      <c r="BO592" s="10"/>
      <c r="BP592" s="10"/>
      <c r="BQ592" s="10"/>
      <c r="BR592" s="10"/>
      <c r="BS592" s="10"/>
      <c r="BT592" s="10"/>
    </row>
    <row r="593" spans="1:72" ht="29.25" customHeight="1" x14ac:dyDescent="0.3">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c r="AT593" s="10"/>
      <c r="AU593" s="10"/>
      <c r="AV593" s="10"/>
      <c r="AW593" s="10"/>
      <c r="AX593" s="10"/>
      <c r="AY593" s="10"/>
      <c r="AZ593" s="10"/>
      <c r="BA593" s="10"/>
      <c r="BB593" s="10"/>
      <c r="BC593" s="10"/>
      <c r="BD593" s="10"/>
      <c r="BE593" s="10"/>
      <c r="BF593" s="10"/>
      <c r="BG593" s="10"/>
      <c r="BH593" s="10"/>
      <c r="BI593" s="10"/>
      <c r="BJ593" s="10"/>
      <c r="BK593" s="10"/>
      <c r="BL593" s="10"/>
      <c r="BM593" s="10"/>
      <c r="BN593" s="10"/>
      <c r="BO593" s="10"/>
      <c r="BP593" s="10"/>
      <c r="BQ593" s="10"/>
      <c r="BR593" s="10"/>
      <c r="BS593" s="10"/>
      <c r="BT593" s="10"/>
    </row>
    <row r="594" spans="1:72" ht="29.25" customHeight="1" x14ac:dyDescent="0.3">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10"/>
      <c r="AZ594" s="10"/>
      <c r="BA594" s="10"/>
      <c r="BB594" s="10"/>
      <c r="BC594" s="10"/>
      <c r="BD594" s="10"/>
      <c r="BE594" s="10"/>
      <c r="BF594" s="10"/>
      <c r="BG594" s="10"/>
      <c r="BH594" s="10"/>
      <c r="BI594" s="10"/>
      <c r="BJ594" s="10"/>
      <c r="BK594" s="10"/>
      <c r="BL594" s="10"/>
      <c r="BM594" s="10"/>
      <c r="BN594" s="10"/>
      <c r="BO594" s="10"/>
      <c r="BP594" s="10"/>
      <c r="BQ594" s="10"/>
      <c r="BR594" s="10"/>
      <c r="BS594" s="10"/>
      <c r="BT594" s="10"/>
    </row>
    <row r="595" spans="1:72" ht="29.25" customHeight="1" x14ac:dyDescent="0.3">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c r="AT595" s="10"/>
      <c r="AU595" s="10"/>
      <c r="AV595" s="10"/>
      <c r="AW595" s="10"/>
      <c r="AX595" s="10"/>
      <c r="AY595" s="10"/>
      <c r="AZ595" s="10"/>
      <c r="BA595" s="10"/>
      <c r="BB595" s="10"/>
      <c r="BC595" s="10"/>
      <c r="BD595" s="10"/>
      <c r="BE595" s="10"/>
      <c r="BF595" s="10"/>
      <c r="BG595" s="10"/>
      <c r="BH595" s="10"/>
      <c r="BI595" s="10"/>
      <c r="BJ595" s="10"/>
      <c r="BK595" s="10"/>
      <c r="BL595" s="10"/>
      <c r="BM595" s="10"/>
      <c r="BN595" s="10"/>
      <c r="BO595" s="10"/>
      <c r="BP595" s="10"/>
      <c r="BQ595" s="10"/>
      <c r="BR595" s="10"/>
      <c r="BS595" s="10"/>
      <c r="BT595" s="10"/>
    </row>
    <row r="596" spans="1:72" ht="29.25" customHeight="1" x14ac:dyDescent="0.3">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c r="BE596" s="10"/>
      <c r="BF596" s="10"/>
      <c r="BG596" s="10"/>
      <c r="BH596" s="10"/>
      <c r="BI596" s="10"/>
      <c r="BJ596" s="10"/>
      <c r="BK596" s="10"/>
      <c r="BL596" s="10"/>
      <c r="BM596" s="10"/>
      <c r="BN596" s="10"/>
      <c r="BO596" s="10"/>
      <c r="BP596" s="10"/>
      <c r="BQ596" s="10"/>
      <c r="BR596" s="10"/>
      <c r="BS596" s="10"/>
      <c r="BT596" s="10"/>
    </row>
    <row r="597" spans="1:72" ht="29.25" customHeight="1" x14ac:dyDescent="0.3">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AY597" s="10"/>
      <c r="AZ597" s="10"/>
      <c r="BA597" s="10"/>
      <c r="BB597" s="10"/>
      <c r="BC597" s="10"/>
      <c r="BD597" s="10"/>
      <c r="BE597" s="10"/>
      <c r="BF597" s="10"/>
      <c r="BG597" s="10"/>
      <c r="BH597" s="10"/>
      <c r="BI597" s="10"/>
      <c r="BJ597" s="10"/>
      <c r="BK597" s="10"/>
      <c r="BL597" s="10"/>
      <c r="BM597" s="10"/>
      <c r="BN597" s="10"/>
      <c r="BO597" s="10"/>
      <c r="BP597" s="10"/>
      <c r="BQ597" s="10"/>
      <c r="BR597" s="10"/>
      <c r="BS597" s="10"/>
      <c r="BT597" s="10"/>
    </row>
    <row r="598" spans="1:72" ht="29.25" customHeight="1" x14ac:dyDescent="0.3">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AY598" s="10"/>
      <c r="AZ598" s="10"/>
      <c r="BA598" s="10"/>
      <c r="BB598" s="10"/>
      <c r="BC598" s="10"/>
      <c r="BD598" s="10"/>
      <c r="BE598" s="10"/>
      <c r="BF598" s="10"/>
      <c r="BG598" s="10"/>
      <c r="BH598" s="10"/>
      <c r="BI598" s="10"/>
      <c r="BJ598" s="10"/>
      <c r="BK598" s="10"/>
      <c r="BL598" s="10"/>
      <c r="BM598" s="10"/>
      <c r="BN598" s="10"/>
      <c r="BO598" s="10"/>
      <c r="BP598" s="10"/>
      <c r="BQ598" s="10"/>
      <c r="BR598" s="10"/>
      <c r="BS598" s="10"/>
      <c r="BT598" s="10"/>
    </row>
    <row r="599" spans="1:72" ht="29.25" customHeight="1" x14ac:dyDescent="0.3">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AY599" s="10"/>
      <c r="AZ599" s="10"/>
      <c r="BA599" s="10"/>
      <c r="BB599" s="10"/>
      <c r="BC599" s="10"/>
      <c r="BD599" s="10"/>
      <c r="BE599" s="10"/>
      <c r="BF599" s="10"/>
      <c r="BG599" s="10"/>
      <c r="BH599" s="10"/>
      <c r="BI599" s="10"/>
      <c r="BJ599" s="10"/>
      <c r="BK599" s="10"/>
      <c r="BL599" s="10"/>
      <c r="BM599" s="10"/>
      <c r="BN599" s="10"/>
      <c r="BO599" s="10"/>
      <c r="BP599" s="10"/>
      <c r="BQ599" s="10"/>
      <c r="BR599" s="10"/>
      <c r="BS599" s="10"/>
      <c r="BT599" s="10"/>
    </row>
    <row r="600" spans="1:72" ht="29.25" customHeight="1" x14ac:dyDescent="0.3">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AY600" s="10"/>
      <c r="AZ600" s="10"/>
      <c r="BA600" s="10"/>
      <c r="BB600" s="10"/>
      <c r="BC600" s="10"/>
      <c r="BD600" s="10"/>
      <c r="BE600" s="10"/>
      <c r="BF600" s="10"/>
      <c r="BG600" s="10"/>
      <c r="BH600" s="10"/>
      <c r="BI600" s="10"/>
      <c r="BJ600" s="10"/>
      <c r="BK600" s="10"/>
      <c r="BL600" s="10"/>
      <c r="BM600" s="10"/>
      <c r="BN600" s="10"/>
      <c r="BO600" s="10"/>
      <c r="BP600" s="10"/>
      <c r="BQ600" s="10"/>
      <c r="BR600" s="10"/>
      <c r="BS600" s="10"/>
      <c r="BT600" s="10"/>
    </row>
    <row r="601" spans="1:72" ht="29.25" customHeight="1" x14ac:dyDescent="0.3">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c r="AT601" s="10"/>
      <c r="AU601" s="10"/>
      <c r="AV601" s="10"/>
      <c r="AW601" s="10"/>
      <c r="AX601" s="10"/>
      <c r="AY601" s="10"/>
      <c r="AZ601" s="10"/>
      <c r="BA601" s="10"/>
      <c r="BB601" s="10"/>
      <c r="BC601" s="10"/>
      <c r="BD601" s="10"/>
      <c r="BE601" s="10"/>
      <c r="BF601" s="10"/>
      <c r="BG601" s="10"/>
      <c r="BH601" s="10"/>
      <c r="BI601" s="10"/>
      <c r="BJ601" s="10"/>
      <c r="BK601" s="10"/>
      <c r="BL601" s="10"/>
      <c r="BM601" s="10"/>
      <c r="BN601" s="10"/>
      <c r="BO601" s="10"/>
      <c r="BP601" s="10"/>
      <c r="BQ601" s="10"/>
      <c r="BR601" s="10"/>
      <c r="BS601" s="10"/>
      <c r="BT601" s="10"/>
    </row>
    <row r="602" spans="1:72" ht="29.25" customHeight="1" x14ac:dyDescent="0.3">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c r="AT602" s="10"/>
      <c r="AU602" s="10"/>
      <c r="AV602" s="10"/>
      <c r="AW602" s="10"/>
      <c r="AX602" s="10"/>
      <c r="AY602" s="10"/>
      <c r="AZ602" s="10"/>
      <c r="BA602" s="10"/>
      <c r="BB602" s="10"/>
      <c r="BC602" s="10"/>
      <c r="BD602" s="10"/>
      <c r="BE602" s="10"/>
      <c r="BF602" s="10"/>
      <c r="BG602" s="10"/>
      <c r="BH602" s="10"/>
      <c r="BI602" s="10"/>
      <c r="BJ602" s="10"/>
      <c r="BK602" s="10"/>
      <c r="BL602" s="10"/>
      <c r="BM602" s="10"/>
      <c r="BN602" s="10"/>
      <c r="BO602" s="10"/>
      <c r="BP602" s="10"/>
      <c r="BQ602" s="10"/>
      <c r="BR602" s="10"/>
      <c r="BS602" s="10"/>
      <c r="BT602" s="10"/>
    </row>
    <row r="603" spans="1:72" ht="29.25" customHeight="1" x14ac:dyDescent="0.3">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c r="BC603" s="10"/>
      <c r="BD603" s="10"/>
      <c r="BE603" s="10"/>
      <c r="BF603" s="10"/>
      <c r="BG603" s="10"/>
      <c r="BH603" s="10"/>
      <c r="BI603" s="10"/>
      <c r="BJ603" s="10"/>
      <c r="BK603" s="10"/>
      <c r="BL603" s="10"/>
      <c r="BM603" s="10"/>
      <c r="BN603" s="10"/>
      <c r="BO603" s="10"/>
      <c r="BP603" s="10"/>
      <c r="BQ603" s="10"/>
      <c r="BR603" s="10"/>
      <c r="BS603" s="10"/>
      <c r="BT603" s="10"/>
    </row>
    <row r="604" spans="1:72" ht="29.25" customHeight="1" x14ac:dyDescent="0.3">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c r="BC604" s="10"/>
      <c r="BD604" s="10"/>
      <c r="BE604" s="10"/>
      <c r="BF604" s="10"/>
      <c r="BG604" s="10"/>
      <c r="BH604" s="10"/>
      <c r="BI604" s="10"/>
      <c r="BJ604" s="10"/>
      <c r="BK604" s="10"/>
      <c r="BL604" s="10"/>
      <c r="BM604" s="10"/>
      <c r="BN604" s="10"/>
      <c r="BO604" s="10"/>
      <c r="BP604" s="10"/>
      <c r="BQ604" s="10"/>
      <c r="BR604" s="10"/>
      <c r="BS604" s="10"/>
      <c r="BT604" s="10"/>
    </row>
    <row r="605" spans="1:72" ht="29.25" customHeight="1" x14ac:dyDescent="0.3">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c r="BC605" s="10"/>
      <c r="BD605" s="10"/>
      <c r="BE605" s="10"/>
      <c r="BF605" s="10"/>
      <c r="BG605" s="10"/>
      <c r="BH605" s="10"/>
      <c r="BI605" s="10"/>
      <c r="BJ605" s="10"/>
      <c r="BK605" s="10"/>
      <c r="BL605" s="10"/>
      <c r="BM605" s="10"/>
      <c r="BN605" s="10"/>
      <c r="BO605" s="10"/>
      <c r="BP605" s="10"/>
      <c r="BQ605" s="10"/>
      <c r="BR605" s="10"/>
      <c r="BS605" s="10"/>
      <c r="BT605" s="10"/>
    </row>
    <row r="606" spans="1:72" ht="29.25" customHeight="1" x14ac:dyDescent="0.3">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c r="BC606" s="10"/>
      <c r="BD606" s="10"/>
      <c r="BE606" s="10"/>
      <c r="BF606" s="10"/>
      <c r="BG606" s="10"/>
      <c r="BH606" s="10"/>
      <c r="BI606" s="10"/>
      <c r="BJ606" s="10"/>
      <c r="BK606" s="10"/>
      <c r="BL606" s="10"/>
      <c r="BM606" s="10"/>
      <c r="BN606" s="10"/>
      <c r="BO606" s="10"/>
      <c r="BP606" s="10"/>
      <c r="BQ606" s="10"/>
      <c r="BR606" s="10"/>
      <c r="BS606" s="10"/>
      <c r="BT606" s="10"/>
    </row>
    <row r="607" spans="1:72" ht="29.25" customHeight="1" x14ac:dyDescent="0.3">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c r="AT607" s="10"/>
      <c r="AU607" s="10"/>
      <c r="AV607" s="10"/>
      <c r="AW607" s="10"/>
      <c r="AX607" s="10"/>
      <c r="AY607" s="10"/>
      <c r="AZ607" s="10"/>
      <c r="BA607" s="10"/>
      <c r="BB607" s="10"/>
      <c r="BC607" s="10"/>
      <c r="BD607" s="10"/>
      <c r="BE607" s="10"/>
      <c r="BF607" s="10"/>
      <c r="BG607" s="10"/>
      <c r="BH607" s="10"/>
      <c r="BI607" s="10"/>
      <c r="BJ607" s="10"/>
      <c r="BK607" s="10"/>
      <c r="BL607" s="10"/>
      <c r="BM607" s="10"/>
      <c r="BN607" s="10"/>
      <c r="BO607" s="10"/>
      <c r="BP607" s="10"/>
      <c r="BQ607" s="10"/>
      <c r="BR607" s="10"/>
      <c r="BS607" s="10"/>
      <c r="BT607" s="10"/>
    </row>
    <row r="608" spans="1:72" ht="29.25" customHeight="1" x14ac:dyDescent="0.3">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AY608" s="10"/>
      <c r="AZ608" s="10"/>
      <c r="BA608" s="10"/>
      <c r="BB608" s="10"/>
      <c r="BC608" s="10"/>
      <c r="BD608" s="10"/>
      <c r="BE608" s="10"/>
      <c r="BF608" s="10"/>
      <c r="BG608" s="10"/>
      <c r="BH608" s="10"/>
      <c r="BI608" s="10"/>
      <c r="BJ608" s="10"/>
      <c r="BK608" s="10"/>
      <c r="BL608" s="10"/>
      <c r="BM608" s="10"/>
      <c r="BN608" s="10"/>
      <c r="BO608" s="10"/>
      <c r="BP608" s="10"/>
      <c r="BQ608" s="10"/>
      <c r="BR608" s="10"/>
      <c r="BS608" s="10"/>
      <c r="BT608" s="10"/>
    </row>
    <row r="609" spans="1:72" ht="29.25" customHeight="1" x14ac:dyDescent="0.3">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c r="AT609" s="10"/>
      <c r="AU609" s="10"/>
      <c r="AV609" s="10"/>
      <c r="AW609" s="10"/>
      <c r="AX609" s="10"/>
      <c r="AY609" s="10"/>
      <c r="AZ609" s="10"/>
      <c r="BA609" s="10"/>
      <c r="BB609" s="10"/>
      <c r="BC609" s="10"/>
      <c r="BD609" s="10"/>
      <c r="BE609" s="10"/>
      <c r="BF609" s="10"/>
      <c r="BG609" s="10"/>
      <c r="BH609" s="10"/>
      <c r="BI609" s="10"/>
      <c r="BJ609" s="10"/>
      <c r="BK609" s="10"/>
      <c r="BL609" s="10"/>
      <c r="BM609" s="10"/>
      <c r="BN609" s="10"/>
      <c r="BO609" s="10"/>
      <c r="BP609" s="10"/>
      <c r="BQ609" s="10"/>
      <c r="BR609" s="10"/>
      <c r="BS609" s="10"/>
      <c r="BT609" s="10"/>
    </row>
    <row r="610" spans="1:72" ht="29.25" customHeight="1" x14ac:dyDescent="0.3">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AY610" s="10"/>
      <c r="AZ610" s="10"/>
      <c r="BA610" s="10"/>
      <c r="BB610" s="10"/>
      <c r="BC610" s="10"/>
      <c r="BD610" s="10"/>
      <c r="BE610" s="10"/>
      <c r="BF610" s="10"/>
      <c r="BG610" s="10"/>
      <c r="BH610" s="10"/>
      <c r="BI610" s="10"/>
      <c r="BJ610" s="10"/>
      <c r="BK610" s="10"/>
      <c r="BL610" s="10"/>
      <c r="BM610" s="10"/>
      <c r="BN610" s="10"/>
      <c r="BO610" s="10"/>
      <c r="BP610" s="10"/>
      <c r="BQ610" s="10"/>
      <c r="BR610" s="10"/>
      <c r="BS610" s="10"/>
      <c r="BT610" s="10"/>
    </row>
    <row r="611" spans="1:72" ht="29.25" customHeight="1" x14ac:dyDescent="0.3">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c r="AT611" s="10"/>
      <c r="AU611" s="10"/>
      <c r="AV611" s="10"/>
      <c r="AW611" s="10"/>
      <c r="AX611" s="10"/>
      <c r="AY611" s="10"/>
      <c r="AZ611" s="10"/>
      <c r="BA611" s="10"/>
      <c r="BB611" s="10"/>
      <c r="BC611" s="10"/>
      <c r="BD611" s="10"/>
      <c r="BE611" s="10"/>
      <c r="BF611" s="10"/>
      <c r="BG611" s="10"/>
      <c r="BH611" s="10"/>
      <c r="BI611" s="10"/>
      <c r="BJ611" s="10"/>
      <c r="BK611" s="10"/>
      <c r="BL611" s="10"/>
      <c r="BM611" s="10"/>
      <c r="BN611" s="10"/>
      <c r="BO611" s="10"/>
      <c r="BP611" s="10"/>
      <c r="BQ611" s="10"/>
      <c r="BR611" s="10"/>
      <c r="BS611" s="10"/>
      <c r="BT611" s="10"/>
    </row>
    <row r="612" spans="1:72" ht="29.25" customHeight="1" x14ac:dyDescent="0.3">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AY612" s="10"/>
      <c r="AZ612" s="10"/>
      <c r="BA612" s="10"/>
      <c r="BB612" s="10"/>
      <c r="BC612" s="10"/>
      <c r="BD612" s="10"/>
      <c r="BE612" s="10"/>
      <c r="BF612" s="10"/>
      <c r="BG612" s="10"/>
      <c r="BH612" s="10"/>
      <c r="BI612" s="10"/>
      <c r="BJ612" s="10"/>
      <c r="BK612" s="10"/>
      <c r="BL612" s="10"/>
      <c r="BM612" s="10"/>
      <c r="BN612" s="10"/>
      <c r="BO612" s="10"/>
      <c r="BP612" s="10"/>
      <c r="BQ612" s="10"/>
      <c r="BR612" s="10"/>
      <c r="BS612" s="10"/>
      <c r="BT612" s="10"/>
    </row>
    <row r="613" spans="1:72" ht="29.25" customHeight="1" x14ac:dyDescent="0.3">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AY613" s="10"/>
      <c r="AZ613" s="10"/>
      <c r="BA613" s="10"/>
      <c r="BB613" s="10"/>
      <c r="BC613" s="10"/>
      <c r="BD613" s="10"/>
      <c r="BE613" s="10"/>
      <c r="BF613" s="10"/>
      <c r="BG613" s="10"/>
      <c r="BH613" s="10"/>
      <c r="BI613" s="10"/>
      <c r="BJ613" s="10"/>
      <c r="BK613" s="10"/>
      <c r="BL613" s="10"/>
      <c r="BM613" s="10"/>
      <c r="BN613" s="10"/>
      <c r="BO613" s="10"/>
      <c r="BP613" s="10"/>
      <c r="BQ613" s="10"/>
      <c r="BR613" s="10"/>
      <c r="BS613" s="10"/>
      <c r="BT613" s="10"/>
    </row>
    <row r="614" spans="1:72" ht="29.25" customHeight="1" x14ac:dyDescent="0.3">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10"/>
      <c r="AY614" s="10"/>
      <c r="AZ614" s="10"/>
      <c r="BA614" s="10"/>
      <c r="BB614" s="10"/>
      <c r="BC614" s="10"/>
      <c r="BD614" s="10"/>
      <c r="BE614" s="10"/>
      <c r="BF614" s="10"/>
      <c r="BG614" s="10"/>
      <c r="BH614" s="10"/>
      <c r="BI614" s="10"/>
      <c r="BJ614" s="10"/>
      <c r="BK614" s="10"/>
      <c r="BL614" s="10"/>
      <c r="BM614" s="10"/>
      <c r="BN614" s="10"/>
      <c r="BO614" s="10"/>
      <c r="BP614" s="10"/>
      <c r="BQ614" s="10"/>
      <c r="BR614" s="10"/>
      <c r="BS614" s="10"/>
      <c r="BT614" s="10"/>
    </row>
    <row r="615" spans="1:72" ht="29.25" customHeight="1" x14ac:dyDescent="0.3">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c r="AT615" s="10"/>
      <c r="AU615" s="10"/>
      <c r="AV615" s="10"/>
      <c r="AW615" s="10"/>
      <c r="AX615" s="10"/>
      <c r="AY615" s="10"/>
      <c r="AZ615" s="10"/>
      <c r="BA615" s="10"/>
      <c r="BB615" s="10"/>
      <c r="BC615" s="10"/>
      <c r="BD615" s="10"/>
      <c r="BE615" s="10"/>
      <c r="BF615" s="10"/>
      <c r="BG615" s="10"/>
      <c r="BH615" s="10"/>
      <c r="BI615" s="10"/>
      <c r="BJ615" s="10"/>
      <c r="BK615" s="10"/>
      <c r="BL615" s="10"/>
      <c r="BM615" s="10"/>
      <c r="BN615" s="10"/>
      <c r="BO615" s="10"/>
      <c r="BP615" s="10"/>
      <c r="BQ615" s="10"/>
      <c r="BR615" s="10"/>
      <c r="BS615" s="10"/>
      <c r="BT615" s="10"/>
    </row>
    <row r="616" spans="1:72" ht="29.25" customHeight="1" x14ac:dyDescent="0.3">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c r="AY616" s="10"/>
      <c r="AZ616" s="10"/>
      <c r="BA616" s="10"/>
      <c r="BB616" s="10"/>
      <c r="BC616" s="10"/>
      <c r="BD616" s="10"/>
      <c r="BE616" s="10"/>
      <c r="BF616" s="10"/>
      <c r="BG616" s="10"/>
      <c r="BH616" s="10"/>
      <c r="BI616" s="10"/>
      <c r="BJ616" s="10"/>
      <c r="BK616" s="10"/>
      <c r="BL616" s="10"/>
      <c r="BM616" s="10"/>
      <c r="BN616" s="10"/>
      <c r="BO616" s="10"/>
      <c r="BP616" s="10"/>
      <c r="BQ616" s="10"/>
      <c r="BR616" s="10"/>
      <c r="BS616" s="10"/>
      <c r="BT616" s="10"/>
    </row>
    <row r="617" spans="1:72" ht="29.25" customHeight="1" x14ac:dyDescent="0.3">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c r="AY617" s="10"/>
      <c r="AZ617" s="10"/>
      <c r="BA617" s="10"/>
      <c r="BB617" s="10"/>
      <c r="BC617" s="10"/>
      <c r="BD617" s="10"/>
      <c r="BE617" s="10"/>
      <c r="BF617" s="10"/>
      <c r="BG617" s="10"/>
      <c r="BH617" s="10"/>
      <c r="BI617" s="10"/>
      <c r="BJ617" s="10"/>
      <c r="BK617" s="10"/>
      <c r="BL617" s="10"/>
      <c r="BM617" s="10"/>
      <c r="BN617" s="10"/>
      <c r="BO617" s="10"/>
      <c r="BP617" s="10"/>
      <c r="BQ617" s="10"/>
      <c r="BR617" s="10"/>
      <c r="BS617" s="10"/>
      <c r="BT617" s="10"/>
    </row>
    <row r="618" spans="1:72" ht="29.25" customHeight="1" x14ac:dyDescent="0.3">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c r="BB618" s="10"/>
      <c r="BC618" s="10"/>
      <c r="BD618" s="10"/>
      <c r="BE618" s="10"/>
      <c r="BF618" s="10"/>
      <c r="BG618" s="10"/>
      <c r="BH618" s="10"/>
      <c r="BI618" s="10"/>
      <c r="BJ618" s="10"/>
      <c r="BK618" s="10"/>
      <c r="BL618" s="10"/>
      <c r="BM618" s="10"/>
      <c r="BN618" s="10"/>
      <c r="BO618" s="10"/>
      <c r="BP618" s="10"/>
      <c r="BQ618" s="10"/>
      <c r="BR618" s="10"/>
      <c r="BS618" s="10"/>
      <c r="BT618" s="10"/>
    </row>
    <row r="619" spans="1:72" ht="29.25" customHeight="1" x14ac:dyDescent="0.3">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c r="BB619" s="10"/>
      <c r="BC619" s="10"/>
      <c r="BD619" s="10"/>
      <c r="BE619" s="10"/>
      <c r="BF619" s="10"/>
      <c r="BG619" s="10"/>
      <c r="BH619" s="10"/>
      <c r="BI619" s="10"/>
      <c r="BJ619" s="10"/>
      <c r="BK619" s="10"/>
      <c r="BL619" s="10"/>
      <c r="BM619" s="10"/>
      <c r="BN619" s="10"/>
      <c r="BO619" s="10"/>
      <c r="BP619" s="10"/>
      <c r="BQ619" s="10"/>
      <c r="BR619" s="10"/>
      <c r="BS619" s="10"/>
      <c r="BT619" s="10"/>
    </row>
    <row r="620" spans="1:72" ht="29.25" customHeight="1" x14ac:dyDescent="0.3">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c r="BB620" s="10"/>
      <c r="BC620" s="10"/>
      <c r="BD620" s="10"/>
      <c r="BE620" s="10"/>
      <c r="BF620" s="10"/>
      <c r="BG620" s="10"/>
      <c r="BH620" s="10"/>
      <c r="BI620" s="10"/>
      <c r="BJ620" s="10"/>
      <c r="BK620" s="10"/>
      <c r="BL620" s="10"/>
      <c r="BM620" s="10"/>
      <c r="BN620" s="10"/>
      <c r="BO620" s="10"/>
      <c r="BP620" s="10"/>
      <c r="BQ620" s="10"/>
      <c r="BR620" s="10"/>
      <c r="BS620" s="10"/>
      <c r="BT620" s="10"/>
    </row>
    <row r="621" spans="1:72" ht="29.25" customHeight="1" x14ac:dyDescent="0.3">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c r="BC621" s="10"/>
      <c r="BD621" s="10"/>
      <c r="BE621" s="10"/>
      <c r="BF621" s="10"/>
      <c r="BG621" s="10"/>
      <c r="BH621" s="10"/>
      <c r="BI621" s="10"/>
      <c r="BJ621" s="10"/>
      <c r="BK621" s="10"/>
      <c r="BL621" s="10"/>
      <c r="BM621" s="10"/>
      <c r="BN621" s="10"/>
      <c r="BO621" s="10"/>
      <c r="BP621" s="10"/>
      <c r="BQ621" s="10"/>
      <c r="BR621" s="10"/>
      <c r="BS621" s="10"/>
      <c r="BT621" s="10"/>
    </row>
    <row r="622" spans="1:72" ht="29.25" customHeight="1" x14ac:dyDescent="0.3">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c r="BC622" s="10"/>
      <c r="BD622" s="10"/>
      <c r="BE622" s="10"/>
      <c r="BF622" s="10"/>
      <c r="BG622" s="10"/>
      <c r="BH622" s="10"/>
      <c r="BI622" s="10"/>
      <c r="BJ622" s="10"/>
      <c r="BK622" s="10"/>
      <c r="BL622" s="10"/>
      <c r="BM622" s="10"/>
      <c r="BN622" s="10"/>
      <c r="BO622" s="10"/>
      <c r="BP622" s="10"/>
      <c r="BQ622" s="10"/>
      <c r="BR622" s="10"/>
      <c r="BS622" s="10"/>
      <c r="BT622" s="10"/>
    </row>
    <row r="623" spans="1:72" ht="29.25" customHeight="1" x14ac:dyDescent="0.3">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c r="BC623" s="10"/>
      <c r="BD623" s="10"/>
      <c r="BE623" s="10"/>
      <c r="BF623" s="10"/>
      <c r="BG623" s="10"/>
      <c r="BH623" s="10"/>
      <c r="BI623" s="10"/>
      <c r="BJ623" s="10"/>
      <c r="BK623" s="10"/>
      <c r="BL623" s="10"/>
      <c r="BM623" s="10"/>
      <c r="BN623" s="10"/>
      <c r="BO623" s="10"/>
      <c r="BP623" s="10"/>
      <c r="BQ623" s="10"/>
      <c r="BR623" s="10"/>
      <c r="BS623" s="10"/>
      <c r="BT623" s="10"/>
    </row>
    <row r="624" spans="1:72" ht="29.25" customHeight="1" x14ac:dyDescent="0.3">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c r="BC624" s="10"/>
      <c r="BD624" s="10"/>
      <c r="BE624" s="10"/>
      <c r="BF624" s="10"/>
      <c r="BG624" s="10"/>
      <c r="BH624" s="10"/>
      <c r="BI624" s="10"/>
      <c r="BJ624" s="10"/>
      <c r="BK624" s="10"/>
      <c r="BL624" s="10"/>
      <c r="BM624" s="10"/>
      <c r="BN624" s="10"/>
      <c r="BO624" s="10"/>
      <c r="BP624" s="10"/>
      <c r="BQ624" s="10"/>
      <c r="BR624" s="10"/>
      <c r="BS624" s="10"/>
      <c r="BT624" s="10"/>
    </row>
    <row r="625" spans="1:72" ht="29.25" customHeight="1" x14ac:dyDescent="0.3">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c r="BC625" s="10"/>
      <c r="BD625" s="10"/>
      <c r="BE625" s="10"/>
      <c r="BF625" s="10"/>
      <c r="BG625" s="10"/>
      <c r="BH625" s="10"/>
      <c r="BI625" s="10"/>
      <c r="BJ625" s="10"/>
      <c r="BK625" s="10"/>
      <c r="BL625" s="10"/>
      <c r="BM625" s="10"/>
      <c r="BN625" s="10"/>
      <c r="BO625" s="10"/>
      <c r="BP625" s="10"/>
      <c r="BQ625" s="10"/>
      <c r="BR625" s="10"/>
      <c r="BS625" s="10"/>
      <c r="BT625" s="10"/>
    </row>
    <row r="626" spans="1:72" ht="29.25" customHeight="1" x14ac:dyDescent="0.3">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c r="BB626" s="10"/>
      <c r="BC626" s="10"/>
      <c r="BD626" s="10"/>
      <c r="BE626" s="10"/>
      <c r="BF626" s="10"/>
      <c r="BG626" s="10"/>
      <c r="BH626" s="10"/>
      <c r="BI626" s="10"/>
      <c r="BJ626" s="10"/>
      <c r="BK626" s="10"/>
      <c r="BL626" s="10"/>
      <c r="BM626" s="10"/>
      <c r="BN626" s="10"/>
      <c r="BO626" s="10"/>
      <c r="BP626" s="10"/>
      <c r="BQ626" s="10"/>
      <c r="BR626" s="10"/>
      <c r="BS626" s="10"/>
      <c r="BT626" s="10"/>
    </row>
    <row r="627" spans="1:72" ht="29.25" customHeight="1" x14ac:dyDescent="0.3">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c r="BE627" s="10"/>
      <c r="BF627" s="10"/>
      <c r="BG627" s="10"/>
      <c r="BH627" s="10"/>
      <c r="BI627" s="10"/>
      <c r="BJ627" s="10"/>
      <c r="BK627" s="10"/>
      <c r="BL627" s="10"/>
      <c r="BM627" s="10"/>
      <c r="BN627" s="10"/>
      <c r="BO627" s="10"/>
      <c r="BP627" s="10"/>
      <c r="BQ627" s="10"/>
      <c r="BR627" s="10"/>
      <c r="BS627" s="10"/>
      <c r="BT627" s="10"/>
    </row>
    <row r="628" spans="1:72" ht="29.25" customHeight="1" x14ac:dyDescent="0.3">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c r="BC628" s="10"/>
      <c r="BD628" s="10"/>
      <c r="BE628" s="10"/>
      <c r="BF628" s="10"/>
      <c r="BG628" s="10"/>
      <c r="BH628" s="10"/>
      <c r="BI628" s="10"/>
      <c r="BJ628" s="10"/>
      <c r="BK628" s="10"/>
      <c r="BL628" s="10"/>
      <c r="BM628" s="10"/>
      <c r="BN628" s="10"/>
      <c r="BO628" s="10"/>
      <c r="BP628" s="10"/>
      <c r="BQ628" s="10"/>
      <c r="BR628" s="10"/>
      <c r="BS628" s="10"/>
      <c r="BT628" s="10"/>
    </row>
    <row r="629" spans="1:72" ht="29.25" customHeight="1" x14ac:dyDescent="0.3">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c r="BC629" s="10"/>
      <c r="BD629" s="10"/>
      <c r="BE629" s="10"/>
      <c r="BF629" s="10"/>
      <c r="BG629" s="10"/>
      <c r="BH629" s="10"/>
      <c r="BI629" s="10"/>
      <c r="BJ629" s="10"/>
      <c r="BK629" s="10"/>
      <c r="BL629" s="10"/>
      <c r="BM629" s="10"/>
      <c r="BN629" s="10"/>
      <c r="BO629" s="10"/>
      <c r="BP629" s="10"/>
      <c r="BQ629" s="10"/>
      <c r="BR629" s="10"/>
      <c r="BS629" s="10"/>
      <c r="BT629" s="10"/>
    </row>
    <row r="630" spans="1:72" ht="29.25" customHeight="1" x14ac:dyDescent="0.3">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c r="BC630" s="10"/>
      <c r="BD630" s="10"/>
      <c r="BE630" s="10"/>
      <c r="BF630" s="10"/>
      <c r="BG630" s="10"/>
      <c r="BH630" s="10"/>
      <c r="BI630" s="10"/>
      <c r="BJ630" s="10"/>
      <c r="BK630" s="10"/>
      <c r="BL630" s="10"/>
      <c r="BM630" s="10"/>
      <c r="BN630" s="10"/>
      <c r="BO630" s="10"/>
      <c r="BP630" s="10"/>
      <c r="BQ630" s="10"/>
      <c r="BR630" s="10"/>
      <c r="BS630" s="10"/>
      <c r="BT630" s="10"/>
    </row>
    <row r="631" spans="1:72" ht="29.25" customHeight="1" x14ac:dyDescent="0.3">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c r="BC631" s="10"/>
      <c r="BD631" s="10"/>
      <c r="BE631" s="10"/>
      <c r="BF631" s="10"/>
      <c r="BG631" s="10"/>
      <c r="BH631" s="10"/>
      <c r="BI631" s="10"/>
      <c r="BJ631" s="10"/>
      <c r="BK631" s="10"/>
      <c r="BL631" s="10"/>
      <c r="BM631" s="10"/>
      <c r="BN631" s="10"/>
      <c r="BO631" s="10"/>
      <c r="BP631" s="10"/>
      <c r="BQ631" s="10"/>
      <c r="BR631" s="10"/>
      <c r="BS631" s="10"/>
      <c r="BT631" s="10"/>
    </row>
    <row r="632" spans="1:72" ht="29.25" customHeight="1" x14ac:dyDescent="0.3">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c r="BE632" s="10"/>
      <c r="BF632" s="10"/>
      <c r="BG632" s="10"/>
      <c r="BH632" s="10"/>
      <c r="BI632" s="10"/>
      <c r="BJ632" s="10"/>
      <c r="BK632" s="10"/>
      <c r="BL632" s="10"/>
      <c r="BM632" s="10"/>
      <c r="BN632" s="10"/>
      <c r="BO632" s="10"/>
      <c r="BP632" s="10"/>
      <c r="BQ632" s="10"/>
      <c r="BR632" s="10"/>
      <c r="BS632" s="10"/>
      <c r="BT632" s="10"/>
    </row>
    <row r="633" spans="1:72" ht="29.25" customHeight="1" x14ac:dyDescent="0.3">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c r="BC633" s="10"/>
      <c r="BD633" s="10"/>
      <c r="BE633" s="10"/>
      <c r="BF633" s="10"/>
      <c r="BG633" s="10"/>
      <c r="BH633" s="10"/>
      <c r="BI633" s="10"/>
      <c r="BJ633" s="10"/>
      <c r="BK633" s="10"/>
      <c r="BL633" s="10"/>
      <c r="BM633" s="10"/>
      <c r="BN633" s="10"/>
      <c r="BO633" s="10"/>
      <c r="BP633" s="10"/>
      <c r="BQ633" s="10"/>
      <c r="BR633" s="10"/>
      <c r="BS633" s="10"/>
      <c r="BT633" s="10"/>
    </row>
    <row r="634" spans="1:72" ht="29.25" customHeight="1" x14ac:dyDescent="0.3">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c r="BE634" s="10"/>
      <c r="BF634" s="10"/>
      <c r="BG634" s="10"/>
      <c r="BH634" s="10"/>
      <c r="BI634" s="10"/>
      <c r="BJ634" s="10"/>
      <c r="BK634" s="10"/>
      <c r="BL634" s="10"/>
      <c r="BM634" s="10"/>
      <c r="BN634" s="10"/>
      <c r="BO634" s="10"/>
      <c r="BP634" s="10"/>
      <c r="BQ634" s="10"/>
      <c r="BR634" s="10"/>
      <c r="BS634" s="10"/>
      <c r="BT634" s="10"/>
    </row>
    <row r="635" spans="1:72" ht="29.25" customHeight="1" x14ac:dyDescent="0.3">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c r="BB635" s="10"/>
      <c r="BC635" s="10"/>
      <c r="BD635" s="10"/>
      <c r="BE635" s="10"/>
      <c r="BF635" s="10"/>
      <c r="BG635" s="10"/>
      <c r="BH635" s="10"/>
      <c r="BI635" s="10"/>
      <c r="BJ635" s="10"/>
      <c r="BK635" s="10"/>
      <c r="BL635" s="10"/>
      <c r="BM635" s="10"/>
      <c r="BN635" s="10"/>
      <c r="BO635" s="10"/>
      <c r="BP635" s="10"/>
      <c r="BQ635" s="10"/>
      <c r="BR635" s="10"/>
      <c r="BS635" s="10"/>
      <c r="BT635" s="10"/>
    </row>
    <row r="636" spans="1:72" ht="29.25" customHeight="1" x14ac:dyDescent="0.3">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c r="BB636" s="10"/>
      <c r="BC636" s="10"/>
      <c r="BD636" s="10"/>
      <c r="BE636" s="10"/>
      <c r="BF636" s="10"/>
      <c r="BG636" s="10"/>
      <c r="BH636" s="10"/>
      <c r="BI636" s="10"/>
      <c r="BJ636" s="10"/>
      <c r="BK636" s="10"/>
      <c r="BL636" s="10"/>
      <c r="BM636" s="10"/>
      <c r="BN636" s="10"/>
      <c r="BO636" s="10"/>
      <c r="BP636" s="10"/>
      <c r="BQ636" s="10"/>
      <c r="BR636" s="10"/>
      <c r="BS636" s="10"/>
      <c r="BT636" s="10"/>
    </row>
    <row r="637" spans="1:72" ht="29.25" customHeight="1" x14ac:dyDescent="0.3">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c r="BC637" s="10"/>
      <c r="BD637" s="10"/>
      <c r="BE637" s="10"/>
      <c r="BF637" s="10"/>
      <c r="BG637" s="10"/>
      <c r="BH637" s="10"/>
      <c r="BI637" s="10"/>
      <c r="BJ637" s="10"/>
      <c r="BK637" s="10"/>
      <c r="BL637" s="10"/>
      <c r="BM637" s="10"/>
      <c r="BN637" s="10"/>
      <c r="BO637" s="10"/>
      <c r="BP637" s="10"/>
      <c r="BQ637" s="10"/>
      <c r="BR637" s="10"/>
      <c r="BS637" s="10"/>
      <c r="BT637" s="10"/>
    </row>
    <row r="638" spans="1:72" ht="29.25" customHeight="1" x14ac:dyDescent="0.3">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c r="BE638" s="10"/>
      <c r="BF638" s="10"/>
      <c r="BG638" s="10"/>
      <c r="BH638" s="10"/>
      <c r="BI638" s="10"/>
      <c r="BJ638" s="10"/>
      <c r="BK638" s="10"/>
      <c r="BL638" s="10"/>
      <c r="BM638" s="10"/>
      <c r="BN638" s="10"/>
      <c r="BO638" s="10"/>
      <c r="BP638" s="10"/>
      <c r="BQ638" s="10"/>
      <c r="BR638" s="10"/>
      <c r="BS638" s="10"/>
      <c r="BT638" s="10"/>
    </row>
    <row r="639" spans="1:72" ht="29.25" customHeight="1" x14ac:dyDescent="0.3">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c r="BC639" s="10"/>
      <c r="BD639" s="10"/>
      <c r="BE639" s="10"/>
      <c r="BF639" s="10"/>
      <c r="BG639" s="10"/>
      <c r="BH639" s="10"/>
      <c r="BI639" s="10"/>
      <c r="BJ639" s="10"/>
      <c r="BK639" s="10"/>
      <c r="BL639" s="10"/>
      <c r="BM639" s="10"/>
      <c r="BN639" s="10"/>
      <c r="BO639" s="10"/>
      <c r="BP639" s="10"/>
      <c r="BQ639" s="10"/>
      <c r="BR639" s="10"/>
      <c r="BS639" s="10"/>
      <c r="BT639" s="10"/>
    </row>
    <row r="640" spans="1:72" ht="29.25" customHeight="1" x14ac:dyDescent="0.3">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c r="BE640" s="10"/>
      <c r="BF640" s="10"/>
      <c r="BG640" s="10"/>
      <c r="BH640" s="10"/>
      <c r="BI640" s="10"/>
      <c r="BJ640" s="10"/>
      <c r="BK640" s="10"/>
      <c r="BL640" s="10"/>
      <c r="BM640" s="10"/>
      <c r="BN640" s="10"/>
      <c r="BO640" s="10"/>
      <c r="BP640" s="10"/>
      <c r="BQ640" s="10"/>
      <c r="BR640" s="10"/>
      <c r="BS640" s="10"/>
      <c r="BT640" s="10"/>
    </row>
    <row r="641" spans="1:72" ht="29.25" customHeight="1" x14ac:dyDescent="0.3">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c r="BC641" s="10"/>
      <c r="BD641" s="10"/>
      <c r="BE641" s="10"/>
      <c r="BF641" s="10"/>
      <c r="BG641" s="10"/>
      <c r="BH641" s="10"/>
      <c r="BI641" s="10"/>
      <c r="BJ641" s="10"/>
      <c r="BK641" s="10"/>
      <c r="BL641" s="10"/>
      <c r="BM641" s="10"/>
      <c r="BN641" s="10"/>
      <c r="BO641" s="10"/>
      <c r="BP641" s="10"/>
      <c r="BQ641" s="10"/>
      <c r="BR641" s="10"/>
      <c r="BS641" s="10"/>
      <c r="BT641" s="10"/>
    </row>
    <row r="642" spans="1:72" ht="29.25" customHeight="1" x14ac:dyDescent="0.3">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c r="BC642" s="10"/>
      <c r="BD642" s="10"/>
      <c r="BE642" s="10"/>
      <c r="BF642" s="10"/>
      <c r="BG642" s="10"/>
      <c r="BH642" s="10"/>
      <c r="BI642" s="10"/>
      <c r="BJ642" s="10"/>
      <c r="BK642" s="10"/>
      <c r="BL642" s="10"/>
      <c r="BM642" s="10"/>
      <c r="BN642" s="10"/>
      <c r="BO642" s="10"/>
      <c r="BP642" s="10"/>
      <c r="BQ642" s="10"/>
      <c r="BR642" s="10"/>
      <c r="BS642" s="10"/>
      <c r="BT642" s="10"/>
    </row>
    <row r="643" spans="1:72" ht="29.25" customHeight="1" x14ac:dyDescent="0.3">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c r="BB643" s="10"/>
      <c r="BC643" s="10"/>
      <c r="BD643" s="10"/>
      <c r="BE643" s="10"/>
      <c r="BF643" s="10"/>
      <c r="BG643" s="10"/>
      <c r="BH643" s="10"/>
      <c r="BI643" s="10"/>
      <c r="BJ643" s="10"/>
      <c r="BK643" s="10"/>
      <c r="BL643" s="10"/>
      <c r="BM643" s="10"/>
      <c r="BN643" s="10"/>
      <c r="BO643" s="10"/>
      <c r="BP643" s="10"/>
      <c r="BQ643" s="10"/>
      <c r="BR643" s="10"/>
      <c r="BS643" s="10"/>
      <c r="BT643" s="10"/>
    </row>
    <row r="644" spans="1:72" ht="29.25" customHeight="1" x14ac:dyDescent="0.3">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c r="BB644" s="10"/>
      <c r="BC644" s="10"/>
      <c r="BD644" s="10"/>
      <c r="BE644" s="10"/>
      <c r="BF644" s="10"/>
      <c r="BG644" s="10"/>
      <c r="BH644" s="10"/>
      <c r="BI644" s="10"/>
      <c r="BJ644" s="10"/>
      <c r="BK644" s="10"/>
      <c r="BL644" s="10"/>
      <c r="BM644" s="10"/>
      <c r="BN644" s="10"/>
      <c r="BO644" s="10"/>
      <c r="BP644" s="10"/>
      <c r="BQ644" s="10"/>
      <c r="BR644" s="10"/>
      <c r="BS644" s="10"/>
      <c r="BT644" s="10"/>
    </row>
    <row r="645" spans="1:72" ht="29.25" customHeight="1" x14ac:dyDescent="0.3">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c r="BB645" s="10"/>
      <c r="BC645" s="10"/>
      <c r="BD645" s="10"/>
      <c r="BE645" s="10"/>
      <c r="BF645" s="10"/>
      <c r="BG645" s="10"/>
      <c r="BH645" s="10"/>
      <c r="BI645" s="10"/>
      <c r="BJ645" s="10"/>
      <c r="BK645" s="10"/>
      <c r="BL645" s="10"/>
      <c r="BM645" s="10"/>
      <c r="BN645" s="10"/>
      <c r="BO645" s="10"/>
      <c r="BP645" s="10"/>
      <c r="BQ645" s="10"/>
      <c r="BR645" s="10"/>
      <c r="BS645" s="10"/>
      <c r="BT645" s="10"/>
    </row>
    <row r="646" spans="1:72" ht="29.25" customHeight="1" x14ac:dyDescent="0.3">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c r="BB646" s="10"/>
      <c r="BC646" s="10"/>
      <c r="BD646" s="10"/>
      <c r="BE646" s="10"/>
      <c r="BF646" s="10"/>
      <c r="BG646" s="10"/>
      <c r="BH646" s="10"/>
      <c r="BI646" s="10"/>
      <c r="BJ646" s="10"/>
      <c r="BK646" s="10"/>
      <c r="BL646" s="10"/>
      <c r="BM646" s="10"/>
      <c r="BN646" s="10"/>
      <c r="BO646" s="10"/>
      <c r="BP646" s="10"/>
      <c r="BQ646" s="10"/>
      <c r="BR646" s="10"/>
      <c r="BS646" s="10"/>
      <c r="BT646" s="10"/>
    </row>
    <row r="647" spans="1:72" ht="29.25" customHeight="1" x14ac:dyDescent="0.3">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c r="BB647" s="10"/>
      <c r="BC647" s="10"/>
      <c r="BD647" s="10"/>
      <c r="BE647" s="10"/>
      <c r="BF647" s="10"/>
      <c r="BG647" s="10"/>
      <c r="BH647" s="10"/>
      <c r="BI647" s="10"/>
      <c r="BJ647" s="10"/>
      <c r="BK647" s="10"/>
      <c r="BL647" s="10"/>
      <c r="BM647" s="10"/>
      <c r="BN647" s="10"/>
      <c r="BO647" s="10"/>
      <c r="BP647" s="10"/>
      <c r="BQ647" s="10"/>
      <c r="BR647" s="10"/>
      <c r="BS647" s="10"/>
      <c r="BT647" s="10"/>
    </row>
    <row r="648" spans="1:72" ht="29.25" customHeight="1" x14ac:dyDescent="0.3">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c r="BC648" s="10"/>
      <c r="BD648" s="10"/>
      <c r="BE648" s="10"/>
      <c r="BF648" s="10"/>
      <c r="BG648" s="10"/>
      <c r="BH648" s="10"/>
      <c r="BI648" s="10"/>
      <c r="BJ648" s="10"/>
      <c r="BK648" s="10"/>
      <c r="BL648" s="10"/>
      <c r="BM648" s="10"/>
      <c r="BN648" s="10"/>
      <c r="BO648" s="10"/>
      <c r="BP648" s="10"/>
      <c r="BQ648" s="10"/>
      <c r="BR648" s="10"/>
      <c r="BS648" s="10"/>
      <c r="BT648" s="10"/>
    </row>
    <row r="649" spans="1:72" ht="29.25" customHeight="1" x14ac:dyDescent="0.3">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c r="BC649" s="10"/>
      <c r="BD649" s="10"/>
      <c r="BE649" s="10"/>
      <c r="BF649" s="10"/>
      <c r="BG649" s="10"/>
      <c r="BH649" s="10"/>
      <c r="BI649" s="10"/>
      <c r="BJ649" s="10"/>
      <c r="BK649" s="10"/>
      <c r="BL649" s="10"/>
      <c r="BM649" s="10"/>
      <c r="BN649" s="10"/>
      <c r="BO649" s="10"/>
      <c r="BP649" s="10"/>
      <c r="BQ649" s="10"/>
      <c r="BR649" s="10"/>
      <c r="BS649" s="10"/>
      <c r="BT649" s="10"/>
    </row>
    <row r="650" spans="1:72" ht="29.25" customHeight="1" x14ac:dyDescent="0.3">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c r="BB650" s="10"/>
      <c r="BC650" s="10"/>
      <c r="BD650" s="10"/>
      <c r="BE650" s="10"/>
      <c r="BF650" s="10"/>
      <c r="BG650" s="10"/>
      <c r="BH650" s="10"/>
      <c r="BI650" s="10"/>
      <c r="BJ650" s="10"/>
      <c r="BK650" s="10"/>
      <c r="BL650" s="10"/>
      <c r="BM650" s="10"/>
      <c r="BN650" s="10"/>
      <c r="BO650" s="10"/>
      <c r="BP650" s="10"/>
      <c r="BQ650" s="10"/>
      <c r="BR650" s="10"/>
      <c r="BS650" s="10"/>
      <c r="BT650" s="10"/>
    </row>
    <row r="651" spans="1:72" ht="29.25" customHeight="1" x14ac:dyDescent="0.3">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c r="BB651" s="10"/>
      <c r="BC651" s="10"/>
      <c r="BD651" s="10"/>
      <c r="BE651" s="10"/>
      <c r="BF651" s="10"/>
      <c r="BG651" s="10"/>
      <c r="BH651" s="10"/>
      <c r="BI651" s="10"/>
      <c r="BJ651" s="10"/>
      <c r="BK651" s="10"/>
      <c r="BL651" s="10"/>
      <c r="BM651" s="10"/>
      <c r="BN651" s="10"/>
      <c r="BO651" s="10"/>
      <c r="BP651" s="10"/>
      <c r="BQ651" s="10"/>
      <c r="BR651" s="10"/>
      <c r="BS651" s="10"/>
      <c r="BT651" s="10"/>
    </row>
    <row r="652" spans="1:72" ht="29.25" customHeight="1" x14ac:dyDescent="0.3">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c r="BB652" s="10"/>
      <c r="BC652" s="10"/>
      <c r="BD652" s="10"/>
      <c r="BE652" s="10"/>
      <c r="BF652" s="10"/>
      <c r="BG652" s="10"/>
      <c r="BH652" s="10"/>
      <c r="BI652" s="10"/>
      <c r="BJ652" s="10"/>
      <c r="BK652" s="10"/>
      <c r="BL652" s="10"/>
      <c r="BM652" s="10"/>
      <c r="BN652" s="10"/>
      <c r="BO652" s="10"/>
      <c r="BP652" s="10"/>
      <c r="BQ652" s="10"/>
      <c r="BR652" s="10"/>
      <c r="BS652" s="10"/>
      <c r="BT652" s="10"/>
    </row>
    <row r="653" spans="1:72" ht="29.25" customHeight="1" x14ac:dyDescent="0.3">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c r="BB653" s="10"/>
      <c r="BC653" s="10"/>
      <c r="BD653" s="10"/>
      <c r="BE653" s="10"/>
      <c r="BF653" s="10"/>
      <c r="BG653" s="10"/>
      <c r="BH653" s="10"/>
      <c r="BI653" s="10"/>
      <c r="BJ653" s="10"/>
      <c r="BK653" s="10"/>
      <c r="BL653" s="10"/>
      <c r="BM653" s="10"/>
      <c r="BN653" s="10"/>
      <c r="BO653" s="10"/>
      <c r="BP653" s="10"/>
      <c r="BQ653" s="10"/>
      <c r="BR653" s="10"/>
      <c r="BS653" s="10"/>
      <c r="BT653" s="10"/>
    </row>
    <row r="654" spans="1:72" ht="29.25" customHeight="1" x14ac:dyDescent="0.3">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c r="BB654" s="10"/>
      <c r="BC654" s="10"/>
      <c r="BD654" s="10"/>
      <c r="BE654" s="10"/>
      <c r="BF654" s="10"/>
      <c r="BG654" s="10"/>
      <c r="BH654" s="10"/>
      <c r="BI654" s="10"/>
      <c r="BJ654" s="10"/>
      <c r="BK654" s="10"/>
      <c r="BL654" s="10"/>
      <c r="BM654" s="10"/>
      <c r="BN654" s="10"/>
      <c r="BO654" s="10"/>
      <c r="BP654" s="10"/>
      <c r="BQ654" s="10"/>
      <c r="BR654" s="10"/>
      <c r="BS654" s="10"/>
      <c r="BT654" s="10"/>
    </row>
    <row r="655" spans="1:72" ht="29.25" customHeight="1" x14ac:dyDescent="0.3">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c r="BB655" s="10"/>
      <c r="BC655" s="10"/>
      <c r="BD655" s="10"/>
      <c r="BE655" s="10"/>
      <c r="BF655" s="10"/>
      <c r="BG655" s="10"/>
      <c r="BH655" s="10"/>
      <c r="BI655" s="10"/>
      <c r="BJ655" s="10"/>
      <c r="BK655" s="10"/>
      <c r="BL655" s="10"/>
      <c r="BM655" s="10"/>
      <c r="BN655" s="10"/>
      <c r="BO655" s="10"/>
      <c r="BP655" s="10"/>
      <c r="BQ655" s="10"/>
      <c r="BR655" s="10"/>
      <c r="BS655" s="10"/>
      <c r="BT655" s="10"/>
    </row>
    <row r="656" spans="1:72" ht="29.25" customHeight="1" x14ac:dyDescent="0.3">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c r="BC656" s="10"/>
      <c r="BD656" s="10"/>
      <c r="BE656" s="10"/>
      <c r="BF656" s="10"/>
      <c r="BG656" s="10"/>
      <c r="BH656" s="10"/>
      <c r="BI656" s="10"/>
      <c r="BJ656" s="10"/>
      <c r="BK656" s="10"/>
      <c r="BL656" s="10"/>
      <c r="BM656" s="10"/>
      <c r="BN656" s="10"/>
      <c r="BO656" s="10"/>
      <c r="BP656" s="10"/>
      <c r="BQ656" s="10"/>
      <c r="BR656" s="10"/>
      <c r="BS656" s="10"/>
      <c r="BT656" s="10"/>
    </row>
    <row r="657" spans="1:72" ht="29.25" customHeight="1" x14ac:dyDescent="0.3">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c r="BC657" s="10"/>
      <c r="BD657" s="10"/>
      <c r="BE657" s="10"/>
      <c r="BF657" s="10"/>
      <c r="BG657" s="10"/>
      <c r="BH657" s="10"/>
      <c r="BI657" s="10"/>
      <c r="BJ657" s="10"/>
      <c r="BK657" s="10"/>
      <c r="BL657" s="10"/>
      <c r="BM657" s="10"/>
      <c r="BN657" s="10"/>
      <c r="BO657" s="10"/>
      <c r="BP657" s="10"/>
      <c r="BQ657" s="10"/>
      <c r="BR657" s="10"/>
      <c r="BS657" s="10"/>
      <c r="BT657" s="10"/>
    </row>
    <row r="658" spans="1:72" ht="29.25" customHeight="1" x14ac:dyDescent="0.3">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c r="BC658" s="10"/>
      <c r="BD658" s="10"/>
      <c r="BE658" s="10"/>
      <c r="BF658" s="10"/>
      <c r="BG658" s="10"/>
      <c r="BH658" s="10"/>
      <c r="BI658" s="10"/>
      <c r="BJ658" s="10"/>
      <c r="BK658" s="10"/>
      <c r="BL658" s="10"/>
      <c r="BM658" s="10"/>
      <c r="BN658" s="10"/>
      <c r="BO658" s="10"/>
      <c r="BP658" s="10"/>
      <c r="BQ658" s="10"/>
      <c r="BR658" s="10"/>
      <c r="BS658" s="10"/>
      <c r="BT658" s="10"/>
    </row>
    <row r="659" spans="1:72" ht="29.25" customHeight="1" x14ac:dyDescent="0.3">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c r="BC659" s="10"/>
      <c r="BD659" s="10"/>
      <c r="BE659" s="10"/>
      <c r="BF659" s="10"/>
      <c r="BG659" s="10"/>
      <c r="BH659" s="10"/>
      <c r="BI659" s="10"/>
      <c r="BJ659" s="10"/>
      <c r="BK659" s="10"/>
      <c r="BL659" s="10"/>
      <c r="BM659" s="10"/>
      <c r="BN659" s="10"/>
      <c r="BO659" s="10"/>
      <c r="BP659" s="10"/>
      <c r="BQ659" s="10"/>
      <c r="BR659" s="10"/>
      <c r="BS659" s="10"/>
      <c r="BT659" s="10"/>
    </row>
    <row r="660" spans="1:72" ht="29.25" customHeight="1" x14ac:dyDescent="0.3">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c r="BC660" s="10"/>
      <c r="BD660" s="10"/>
      <c r="BE660" s="10"/>
      <c r="BF660" s="10"/>
      <c r="BG660" s="10"/>
      <c r="BH660" s="10"/>
      <c r="BI660" s="10"/>
      <c r="BJ660" s="10"/>
      <c r="BK660" s="10"/>
      <c r="BL660" s="10"/>
      <c r="BM660" s="10"/>
      <c r="BN660" s="10"/>
      <c r="BO660" s="10"/>
      <c r="BP660" s="10"/>
      <c r="BQ660" s="10"/>
      <c r="BR660" s="10"/>
      <c r="BS660" s="10"/>
      <c r="BT660" s="10"/>
    </row>
    <row r="661" spans="1:72" ht="29.25" customHeight="1" x14ac:dyDescent="0.3">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c r="BC661" s="10"/>
      <c r="BD661" s="10"/>
      <c r="BE661" s="10"/>
      <c r="BF661" s="10"/>
      <c r="BG661" s="10"/>
      <c r="BH661" s="10"/>
      <c r="BI661" s="10"/>
      <c r="BJ661" s="10"/>
      <c r="BK661" s="10"/>
      <c r="BL661" s="10"/>
      <c r="BM661" s="10"/>
      <c r="BN661" s="10"/>
      <c r="BO661" s="10"/>
      <c r="BP661" s="10"/>
      <c r="BQ661" s="10"/>
      <c r="BR661" s="10"/>
      <c r="BS661" s="10"/>
      <c r="BT661" s="10"/>
    </row>
    <row r="662" spans="1:72" ht="29.25" customHeight="1" x14ac:dyDescent="0.3">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c r="BE662" s="10"/>
      <c r="BF662" s="10"/>
      <c r="BG662" s="10"/>
      <c r="BH662" s="10"/>
      <c r="BI662" s="10"/>
      <c r="BJ662" s="10"/>
      <c r="BK662" s="10"/>
      <c r="BL662" s="10"/>
      <c r="BM662" s="10"/>
      <c r="BN662" s="10"/>
      <c r="BO662" s="10"/>
      <c r="BP662" s="10"/>
      <c r="BQ662" s="10"/>
      <c r="BR662" s="10"/>
      <c r="BS662" s="10"/>
      <c r="BT662" s="10"/>
    </row>
    <row r="663" spans="1:72" ht="29.25" customHeight="1" x14ac:dyDescent="0.3">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c r="BC663" s="10"/>
      <c r="BD663" s="10"/>
      <c r="BE663" s="10"/>
      <c r="BF663" s="10"/>
      <c r="BG663" s="10"/>
      <c r="BH663" s="10"/>
      <c r="BI663" s="10"/>
      <c r="BJ663" s="10"/>
      <c r="BK663" s="10"/>
      <c r="BL663" s="10"/>
      <c r="BM663" s="10"/>
      <c r="BN663" s="10"/>
      <c r="BO663" s="10"/>
      <c r="BP663" s="10"/>
      <c r="BQ663" s="10"/>
      <c r="BR663" s="10"/>
      <c r="BS663" s="10"/>
      <c r="BT663" s="10"/>
    </row>
    <row r="664" spans="1:72" ht="29.25" customHeight="1" x14ac:dyDescent="0.3">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c r="BC664" s="10"/>
      <c r="BD664" s="10"/>
      <c r="BE664" s="10"/>
      <c r="BF664" s="10"/>
      <c r="BG664" s="10"/>
      <c r="BH664" s="10"/>
      <c r="BI664" s="10"/>
      <c r="BJ664" s="10"/>
      <c r="BK664" s="10"/>
      <c r="BL664" s="10"/>
      <c r="BM664" s="10"/>
      <c r="BN664" s="10"/>
      <c r="BO664" s="10"/>
      <c r="BP664" s="10"/>
      <c r="BQ664" s="10"/>
      <c r="BR664" s="10"/>
      <c r="BS664" s="10"/>
      <c r="BT664" s="10"/>
    </row>
    <row r="665" spans="1:72" ht="29.25" customHeight="1" x14ac:dyDescent="0.3">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c r="BC665" s="10"/>
      <c r="BD665" s="10"/>
      <c r="BE665" s="10"/>
      <c r="BF665" s="10"/>
      <c r="BG665" s="10"/>
      <c r="BH665" s="10"/>
      <c r="BI665" s="10"/>
      <c r="BJ665" s="10"/>
      <c r="BK665" s="10"/>
      <c r="BL665" s="10"/>
      <c r="BM665" s="10"/>
      <c r="BN665" s="10"/>
      <c r="BO665" s="10"/>
      <c r="BP665" s="10"/>
      <c r="BQ665" s="10"/>
      <c r="BR665" s="10"/>
      <c r="BS665" s="10"/>
      <c r="BT665" s="10"/>
    </row>
    <row r="666" spans="1:72" ht="29.25" customHeight="1" x14ac:dyDescent="0.3">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c r="BC666" s="10"/>
      <c r="BD666" s="10"/>
      <c r="BE666" s="10"/>
      <c r="BF666" s="10"/>
      <c r="BG666" s="10"/>
      <c r="BH666" s="10"/>
      <c r="BI666" s="10"/>
      <c r="BJ666" s="10"/>
      <c r="BK666" s="10"/>
      <c r="BL666" s="10"/>
      <c r="BM666" s="10"/>
      <c r="BN666" s="10"/>
      <c r="BO666" s="10"/>
      <c r="BP666" s="10"/>
      <c r="BQ666" s="10"/>
      <c r="BR666" s="10"/>
      <c r="BS666" s="10"/>
      <c r="BT666" s="10"/>
    </row>
    <row r="667" spans="1:72" ht="29.25" customHeight="1" x14ac:dyDescent="0.3">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c r="BC667" s="10"/>
      <c r="BD667" s="10"/>
      <c r="BE667" s="10"/>
      <c r="BF667" s="10"/>
      <c r="BG667" s="10"/>
      <c r="BH667" s="10"/>
      <c r="BI667" s="10"/>
      <c r="BJ667" s="10"/>
      <c r="BK667" s="10"/>
      <c r="BL667" s="10"/>
      <c r="BM667" s="10"/>
      <c r="BN667" s="10"/>
      <c r="BO667" s="10"/>
      <c r="BP667" s="10"/>
      <c r="BQ667" s="10"/>
      <c r="BR667" s="10"/>
      <c r="BS667" s="10"/>
      <c r="BT667" s="10"/>
    </row>
    <row r="668" spans="1:72" ht="29.25" customHeight="1" x14ac:dyDescent="0.3">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c r="BE668" s="10"/>
      <c r="BF668" s="10"/>
      <c r="BG668" s="10"/>
      <c r="BH668" s="10"/>
      <c r="BI668" s="10"/>
      <c r="BJ668" s="10"/>
      <c r="BK668" s="10"/>
      <c r="BL668" s="10"/>
      <c r="BM668" s="10"/>
      <c r="BN668" s="10"/>
      <c r="BO668" s="10"/>
      <c r="BP668" s="10"/>
      <c r="BQ668" s="10"/>
      <c r="BR668" s="10"/>
      <c r="BS668" s="10"/>
      <c r="BT668" s="10"/>
    </row>
    <row r="669" spans="1:72" ht="29.25" customHeight="1" x14ac:dyDescent="0.3">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c r="BG669" s="10"/>
      <c r="BH669" s="10"/>
      <c r="BI669" s="10"/>
      <c r="BJ669" s="10"/>
      <c r="BK669" s="10"/>
      <c r="BL669" s="10"/>
      <c r="BM669" s="10"/>
      <c r="BN669" s="10"/>
      <c r="BO669" s="10"/>
      <c r="BP669" s="10"/>
      <c r="BQ669" s="10"/>
      <c r="BR669" s="10"/>
      <c r="BS669" s="10"/>
      <c r="BT669" s="10"/>
    </row>
    <row r="670" spans="1:72" ht="29.25" customHeight="1" x14ac:dyDescent="0.3">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c r="BG670" s="10"/>
      <c r="BH670" s="10"/>
      <c r="BI670" s="10"/>
      <c r="BJ670" s="10"/>
      <c r="BK670" s="10"/>
      <c r="BL670" s="10"/>
      <c r="BM670" s="10"/>
      <c r="BN670" s="10"/>
      <c r="BO670" s="10"/>
      <c r="BP670" s="10"/>
      <c r="BQ670" s="10"/>
      <c r="BR670" s="10"/>
      <c r="BS670" s="10"/>
      <c r="BT670" s="10"/>
    </row>
    <row r="671" spans="1:72" ht="29.25" customHeight="1" x14ac:dyDescent="0.3">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c r="BC671" s="10"/>
      <c r="BD671" s="10"/>
      <c r="BE671" s="10"/>
      <c r="BF671" s="10"/>
      <c r="BG671" s="10"/>
      <c r="BH671" s="10"/>
      <c r="BI671" s="10"/>
      <c r="BJ671" s="10"/>
      <c r="BK671" s="10"/>
      <c r="BL671" s="10"/>
      <c r="BM671" s="10"/>
      <c r="BN671" s="10"/>
      <c r="BO671" s="10"/>
      <c r="BP671" s="10"/>
      <c r="BQ671" s="10"/>
      <c r="BR671" s="10"/>
      <c r="BS671" s="10"/>
      <c r="BT671" s="10"/>
    </row>
    <row r="672" spans="1:72" ht="29.25" customHeight="1" x14ac:dyDescent="0.3">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c r="BE672" s="10"/>
      <c r="BF672" s="10"/>
      <c r="BG672" s="10"/>
      <c r="BH672" s="10"/>
      <c r="BI672" s="10"/>
      <c r="BJ672" s="10"/>
      <c r="BK672" s="10"/>
      <c r="BL672" s="10"/>
      <c r="BM672" s="10"/>
      <c r="BN672" s="10"/>
      <c r="BO672" s="10"/>
      <c r="BP672" s="10"/>
      <c r="BQ672" s="10"/>
      <c r="BR672" s="10"/>
      <c r="BS672" s="10"/>
      <c r="BT672" s="10"/>
    </row>
    <row r="673" spans="1:72" ht="29.25" customHeight="1" x14ac:dyDescent="0.3">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c r="BC673" s="10"/>
      <c r="BD673" s="10"/>
      <c r="BE673" s="10"/>
      <c r="BF673" s="10"/>
      <c r="BG673" s="10"/>
      <c r="BH673" s="10"/>
      <c r="BI673" s="10"/>
      <c r="BJ673" s="10"/>
      <c r="BK673" s="10"/>
      <c r="BL673" s="10"/>
      <c r="BM673" s="10"/>
      <c r="BN673" s="10"/>
      <c r="BO673" s="10"/>
      <c r="BP673" s="10"/>
      <c r="BQ673" s="10"/>
      <c r="BR673" s="10"/>
      <c r="BS673" s="10"/>
      <c r="BT673" s="10"/>
    </row>
    <row r="674" spans="1:72" ht="29.25" customHeight="1" x14ac:dyDescent="0.3">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c r="BE674" s="10"/>
      <c r="BF674" s="10"/>
      <c r="BG674" s="10"/>
      <c r="BH674" s="10"/>
      <c r="BI674" s="10"/>
      <c r="BJ674" s="10"/>
      <c r="BK674" s="10"/>
      <c r="BL674" s="10"/>
      <c r="BM674" s="10"/>
      <c r="BN674" s="10"/>
      <c r="BO674" s="10"/>
      <c r="BP674" s="10"/>
      <c r="BQ674" s="10"/>
      <c r="BR674" s="10"/>
      <c r="BS674" s="10"/>
      <c r="BT674" s="10"/>
    </row>
    <row r="675" spans="1:72" ht="29.25" customHeight="1" x14ac:dyDescent="0.3">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c r="BC675" s="10"/>
      <c r="BD675" s="10"/>
      <c r="BE675" s="10"/>
      <c r="BF675" s="10"/>
      <c r="BG675" s="10"/>
      <c r="BH675" s="10"/>
      <c r="BI675" s="10"/>
      <c r="BJ675" s="10"/>
      <c r="BK675" s="10"/>
      <c r="BL675" s="10"/>
      <c r="BM675" s="10"/>
      <c r="BN675" s="10"/>
      <c r="BO675" s="10"/>
      <c r="BP675" s="10"/>
      <c r="BQ675" s="10"/>
      <c r="BR675" s="10"/>
      <c r="BS675" s="10"/>
      <c r="BT675" s="10"/>
    </row>
    <row r="676" spans="1:72" ht="29.25" customHeight="1" x14ac:dyDescent="0.3">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c r="AT676" s="10"/>
      <c r="AU676" s="10"/>
      <c r="AV676" s="10"/>
      <c r="AW676" s="10"/>
      <c r="AX676" s="10"/>
      <c r="AY676" s="10"/>
      <c r="AZ676" s="10"/>
      <c r="BA676" s="10"/>
      <c r="BB676" s="10"/>
      <c r="BC676" s="10"/>
      <c r="BD676" s="10"/>
      <c r="BE676" s="10"/>
      <c r="BF676" s="10"/>
      <c r="BG676" s="10"/>
      <c r="BH676" s="10"/>
      <c r="BI676" s="10"/>
      <c r="BJ676" s="10"/>
      <c r="BK676" s="10"/>
      <c r="BL676" s="10"/>
      <c r="BM676" s="10"/>
      <c r="BN676" s="10"/>
      <c r="BO676" s="10"/>
      <c r="BP676" s="10"/>
      <c r="BQ676" s="10"/>
      <c r="BR676" s="10"/>
      <c r="BS676" s="10"/>
      <c r="BT676" s="10"/>
    </row>
    <row r="677" spans="1:72" ht="29.25" customHeight="1" x14ac:dyDescent="0.3">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c r="BE677" s="10"/>
      <c r="BF677" s="10"/>
      <c r="BG677" s="10"/>
      <c r="BH677" s="10"/>
      <c r="BI677" s="10"/>
      <c r="BJ677" s="10"/>
      <c r="BK677" s="10"/>
      <c r="BL677" s="10"/>
      <c r="BM677" s="10"/>
      <c r="BN677" s="10"/>
      <c r="BO677" s="10"/>
      <c r="BP677" s="10"/>
      <c r="BQ677" s="10"/>
      <c r="BR677" s="10"/>
      <c r="BS677" s="10"/>
      <c r="BT677" s="10"/>
    </row>
    <row r="678" spans="1:72" ht="29.25" customHeight="1" x14ac:dyDescent="0.3">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c r="BE678" s="10"/>
      <c r="BF678" s="10"/>
      <c r="BG678" s="10"/>
      <c r="BH678" s="10"/>
      <c r="BI678" s="10"/>
      <c r="BJ678" s="10"/>
      <c r="BK678" s="10"/>
      <c r="BL678" s="10"/>
      <c r="BM678" s="10"/>
      <c r="BN678" s="10"/>
      <c r="BO678" s="10"/>
      <c r="BP678" s="10"/>
      <c r="BQ678" s="10"/>
      <c r="BR678" s="10"/>
      <c r="BS678" s="10"/>
      <c r="BT678" s="10"/>
    </row>
    <row r="679" spans="1:72" ht="29.25" customHeight="1" x14ac:dyDescent="0.3">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c r="BC679" s="10"/>
      <c r="BD679" s="10"/>
      <c r="BE679" s="10"/>
      <c r="BF679" s="10"/>
      <c r="BG679" s="10"/>
      <c r="BH679" s="10"/>
      <c r="BI679" s="10"/>
      <c r="BJ679" s="10"/>
      <c r="BK679" s="10"/>
      <c r="BL679" s="10"/>
      <c r="BM679" s="10"/>
      <c r="BN679" s="10"/>
      <c r="BO679" s="10"/>
      <c r="BP679" s="10"/>
      <c r="BQ679" s="10"/>
      <c r="BR679" s="10"/>
      <c r="BS679" s="10"/>
      <c r="BT679" s="10"/>
    </row>
    <row r="680" spans="1:72" ht="29.25" customHeight="1" x14ac:dyDescent="0.3">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10"/>
      <c r="AY680" s="10"/>
      <c r="AZ680" s="10"/>
      <c r="BA680" s="10"/>
      <c r="BB680" s="10"/>
      <c r="BC680" s="10"/>
      <c r="BD680" s="10"/>
      <c r="BE680" s="10"/>
      <c r="BF680" s="10"/>
      <c r="BG680" s="10"/>
      <c r="BH680" s="10"/>
      <c r="BI680" s="10"/>
      <c r="BJ680" s="10"/>
      <c r="BK680" s="10"/>
      <c r="BL680" s="10"/>
      <c r="BM680" s="10"/>
      <c r="BN680" s="10"/>
      <c r="BO680" s="10"/>
      <c r="BP680" s="10"/>
      <c r="BQ680" s="10"/>
      <c r="BR680" s="10"/>
      <c r="BS680" s="10"/>
      <c r="BT680" s="10"/>
    </row>
    <row r="681" spans="1:72" ht="29.25" customHeight="1" x14ac:dyDescent="0.3">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c r="BB681" s="10"/>
      <c r="BC681" s="10"/>
      <c r="BD681" s="10"/>
      <c r="BE681" s="10"/>
      <c r="BF681" s="10"/>
      <c r="BG681" s="10"/>
      <c r="BH681" s="10"/>
      <c r="BI681" s="10"/>
      <c r="BJ681" s="10"/>
      <c r="BK681" s="10"/>
      <c r="BL681" s="10"/>
      <c r="BM681" s="10"/>
      <c r="BN681" s="10"/>
      <c r="BO681" s="10"/>
      <c r="BP681" s="10"/>
      <c r="BQ681" s="10"/>
      <c r="BR681" s="10"/>
      <c r="BS681" s="10"/>
      <c r="BT681" s="10"/>
    </row>
    <row r="682" spans="1:72" ht="29.25" customHeight="1" x14ac:dyDescent="0.3">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c r="AT682" s="10"/>
      <c r="AU682" s="10"/>
      <c r="AV682" s="10"/>
      <c r="AW682" s="10"/>
      <c r="AX682" s="10"/>
      <c r="AY682" s="10"/>
      <c r="AZ682" s="10"/>
      <c r="BA682" s="10"/>
      <c r="BB682" s="10"/>
      <c r="BC682" s="10"/>
      <c r="BD682" s="10"/>
      <c r="BE682" s="10"/>
      <c r="BF682" s="10"/>
      <c r="BG682" s="10"/>
      <c r="BH682" s="10"/>
      <c r="BI682" s="10"/>
      <c r="BJ682" s="10"/>
      <c r="BK682" s="10"/>
      <c r="BL682" s="10"/>
      <c r="BM682" s="10"/>
      <c r="BN682" s="10"/>
      <c r="BO682" s="10"/>
      <c r="BP682" s="10"/>
      <c r="BQ682" s="10"/>
      <c r="BR682" s="10"/>
      <c r="BS682" s="10"/>
      <c r="BT682" s="10"/>
    </row>
    <row r="683" spans="1:72" ht="29.25" customHeight="1" x14ac:dyDescent="0.3">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c r="BE683" s="10"/>
      <c r="BF683" s="10"/>
      <c r="BG683" s="10"/>
      <c r="BH683" s="10"/>
      <c r="BI683" s="10"/>
      <c r="BJ683" s="10"/>
      <c r="BK683" s="10"/>
      <c r="BL683" s="10"/>
      <c r="BM683" s="10"/>
      <c r="BN683" s="10"/>
      <c r="BO683" s="10"/>
      <c r="BP683" s="10"/>
      <c r="BQ683" s="10"/>
      <c r="BR683" s="10"/>
      <c r="BS683" s="10"/>
      <c r="BT683" s="10"/>
    </row>
    <row r="684" spans="1:72" ht="29.25" customHeight="1" x14ac:dyDescent="0.3">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10"/>
      <c r="AY684" s="10"/>
      <c r="AZ684" s="10"/>
      <c r="BA684" s="10"/>
      <c r="BB684" s="10"/>
      <c r="BC684" s="10"/>
      <c r="BD684" s="10"/>
      <c r="BE684" s="10"/>
      <c r="BF684" s="10"/>
      <c r="BG684" s="10"/>
      <c r="BH684" s="10"/>
      <c r="BI684" s="10"/>
      <c r="BJ684" s="10"/>
      <c r="BK684" s="10"/>
      <c r="BL684" s="10"/>
      <c r="BM684" s="10"/>
      <c r="BN684" s="10"/>
      <c r="BO684" s="10"/>
      <c r="BP684" s="10"/>
      <c r="BQ684" s="10"/>
      <c r="BR684" s="10"/>
      <c r="BS684" s="10"/>
      <c r="BT684" s="10"/>
    </row>
    <row r="685" spans="1:72" ht="29.25" customHeight="1" x14ac:dyDescent="0.3">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c r="BE685" s="10"/>
      <c r="BF685" s="10"/>
      <c r="BG685" s="10"/>
      <c r="BH685" s="10"/>
      <c r="BI685" s="10"/>
      <c r="BJ685" s="10"/>
      <c r="BK685" s="10"/>
      <c r="BL685" s="10"/>
      <c r="BM685" s="10"/>
      <c r="BN685" s="10"/>
      <c r="BO685" s="10"/>
      <c r="BP685" s="10"/>
      <c r="BQ685" s="10"/>
      <c r="BR685" s="10"/>
      <c r="BS685" s="10"/>
      <c r="BT685" s="10"/>
    </row>
    <row r="686" spans="1:72" ht="29.25" customHeight="1" x14ac:dyDescent="0.3">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c r="BG686" s="10"/>
      <c r="BH686" s="10"/>
      <c r="BI686" s="10"/>
      <c r="BJ686" s="10"/>
      <c r="BK686" s="10"/>
      <c r="BL686" s="10"/>
      <c r="BM686" s="10"/>
      <c r="BN686" s="10"/>
      <c r="BO686" s="10"/>
      <c r="BP686" s="10"/>
      <c r="BQ686" s="10"/>
      <c r="BR686" s="10"/>
      <c r="BS686" s="10"/>
      <c r="BT686" s="10"/>
    </row>
    <row r="687" spans="1:72" ht="29.25" customHeight="1" x14ac:dyDescent="0.3">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c r="BE687" s="10"/>
      <c r="BF687" s="10"/>
      <c r="BG687" s="10"/>
      <c r="BH687" s="10"/>
      <c r="BI687" s="10"/>
      <c r="BJ687" s="10"/>
      <c r="BK687" s="10"/>
      <c r="BL687" s="10"/>
      <c r="BM687" s="10"/>
      <c r="BN687" s="10"/>
      <c r="BO687" s="10"/>
      <c r="BP687" s="10"/>
      <c r="BQ687" s="10"/>
      <c r="BR687" s="10"/>
      <c r="BS687" s="10"/>
      <c r="BT687" s="10"/>
    </row>
    <row r="688" spans="1:72" ht="29.25" customHeight="1" x14ac:dyDescent="0.3">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c r="BE688" s="10"/>
      <c r="BF688" s="10"/>
      <c r="BG688" s="10"/>
      <c r="BH688" s="10"/>
      <c r="BI688" s="10"/>
      <c r="BJ688" s="10"/>
      <c r="BK688" s="10"/>
      <c r="BL688" s="10"/>
      <c r="BM688" s="10"/>
      <c r="BN688" s="10"/>
      <c r="BO688" s="10"/>
      <c r="BP688" s="10"/>
      <c r="BQ688" s="10"/>
      <c r="BR688" s="10"/>
      <c r="BS688" s="10"/>
      <c r="BT688" s="10"/>
    </row>
    <row r="689" spans="1:72" ht="29.25" customHeight="1" x14ac:dyDescent="0.3">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c r="BB689" s="10"/>
      <c r="BC689" s="10"/>
      <c r="BD689" s="10"/>
      <c r="BE689" s="10"/>
      <c r="BF689" s="10"/>
      <c r="BG689" s="10"/>
      <c r="BH689" s="10"/>
      <c r="BI689" s="10"/>
      <c r="BJ689" s="10"/>
      <c r="BK689" s="10"/>
      <c r="BL689" s="10"/>
      <c r="BM689" s="10"/>
      <c r="BN689" s="10"/>
      <c r="BO689" s="10"/>
      <c r="BP689" s="10"/>
      <c r="BQ689" s="10"/>
      <c r="BR689" s="10"/>
      <c r="BS689" s="10"/>
      <c r="BT689" s="10"/>
    </row>
    <row r="690" spans="1:72" ht="29.25" customHeight="1" x14ac:dyDescent="0.3">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c r="BB690" s="10"/>
      <c r="BC690" s="10"/>
      <c r="BD690" s="10"/>
      <c r="BE690" s="10"/>
      <c r="BF690" s="10"/>
      <c r="BG690" s="10"/>
      <c r="BH690" s="10"/>
      <c r="BI690" s="10"/>
      <c r="BJ690" s="10"/>
      <c r="BK690" s="10"/>
      <c r="BL690" s="10"/>
      <c r="BM690" s="10"/>
      <c r="BN690" s="10"/>
      <c r="BO690" s="10"/>
      <c r="BP690" s="10"/>
      <c r="BQ690" s="10"/>
      <c r="BR690" s="10"/>
      <c r="BS690" s="10"/>
      <c r="BT690" s="10"/>
    </row>
    <row r="691" spans="1:72" ht="29.25" customHeight="1" x14ac:dyDescent="0.3">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c r="BB691" s="10"/>
      <c r="BC691" s="10"/>
      <c r="BD691" s="10"/>
      <c r="BE691" s="10"/>
      <c r="BF691" s="10"/>
      <c r="BG691" s="10"/>
      <c r="BH691" s="10"/>
      <c r="BI691" s="10"/>
      <c r="BJ691" s="10"/>
      <c r="BK691" s="10"/>
      <c r="BL691" s="10"/>
      <c r="BM691" s="10"/>
      <c r="BN691" s="10"/>
      <c r="BO691" s="10"/>
      <c r="BP691" s="10"/>
      <c r="BQ691" s="10"/>
      <c r="BR691" s="10"/>
      <c r="BS691" s="10"/>
      <c r="BT691" s="10"/>
    </row>
    <row r="692" spans="1:72" ht="29.25" customHeight="1" x14ac:dyDescent="0.3">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c r="BE692" s="10"/>
      <c r="BF692" s="10"/>
      <c r="BG692" s="10"/>
      <c r="BH692" s="10"/>
      <c r="BI692" s="10"/>
      <c r="BJ692" s="10"/>
      <c r="BK692" s="10"/>
      <c r="BL692" s="10"/>
      <c r="BM692" s="10"/>
      <c r="BN692" s="10"/>
      <c r="BO692" s="10"/>
      <c r="BP692" s="10"/>
      <c r="BQ692" s="10"/>
      <c r="BR692" s="10"/>
      <c r="BS692" s="10"/>
      <c r="BT692" s="10"/>
    </row>
    <row r="693" spans="1:72" ht="29.25" customHeight="1" x14ac:dyDescent="0.3">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c r="BE693" s="10"/>
      <c r="BF693" s="10"/>
      <c r="BG693" s="10"/>
      <c r="BH693" s="10"/>
      <c r="BI693" s="10"/>
      <c r="BJ693" s="10"/>
      <c r="BK693" s="10"/>
      <c r="BL693" s="10"/>
      <c r="BM693" s="10"/>
      <c r="BN693" s="10"/>
      <c r="BO693" s="10"/>
      <c r="BP693" s="10"/>
      <c r="BQ693" s="10"/>
      <c r="BR693" s="10"/>
      <c r="BS693" s="10"/>
      <c r="BT693" s="10"/>
    </row>
    <row r="694" spans="1:72" ht="29.25" customHeight="1" x14ac:dyDescent="0.3">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c r="BE694" s="10"/>
      <c r="BF694" s="10"/>
      <c r="BG694" s="10"/>
      <c r="BH694" s="10"/>
      <c r="BI694" s="10"/>
      <c r="BJ694" s="10"/>
      <c r="BK694" s="10"/>
      <c r="BL694" s="10"/>
      <c r="BM694" s="10"/>
      <c r="BN694" s="10"/>
      <c r="BO694" s="10"/>
      <c r="BP694" s="10"/>
      <c r="BQ694" s="10"/>
      <c r="BR694" s="10"/>
      <c r="BS694" s="10"/>
      <c r="BT694" s="10"/>
    </row>
    <row r="695" spans="1:72" ht="29.25" customHeight="1" x14ac:dyDescent="0.3">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c r="BB695" s="10"/>
      <c r="BC695" s="10"/>
      <c r="BD695" s="10"/>
      <c r="BE695" s="10"/>
      <c r="BF695" s="10"/>
      <c r="BG695" s="10"/>
      <c r="BH695" s="10"/>
      <c r="BI695" s="10"/>
      <c r="BJ695" s="10"/>
      <c r="BK695" s="10"/>
      <c r="BL695" s="10"/>
      <c r="BM695" s="10"/>
      <c r="BN695" s="10"/>
      <c r="BO695" s="10"/>
      <c r="BP695" s="10"/>
      <c r="BQ695" s="10"/>
      <c r="BR695" s="10"/>
      <c r="BS695" s="10"/>
      <c r="BT695" s="10"/>
    </row>
    <row r="696" spans="1:72" ht="29.25" customHeight="1" x14ac:dyDescent="0.3">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c r="BB696" s="10"/>
      <c r="BC696" s="10"/>
      <c r="BD696" s="10"/>
      <c r="BE696" s="10"/>
      <c r="BF696" s="10"/>
      <c r="BG696" s="10"/>
      <c r="BH696" s="10"/>
      <c r="BI696" s="10"/>
      <c r="BJ696" s="10"/>
      <c r="BK696" s="10"/>
      <c r="BL696" s="10"/>
      <c r="BM696" s="10"/>
      <c r="BN696" s="10"/>
      <c r="BO696" s="10"/>
      <c r="BP696" s="10"/>
      <c r="BQ696" s="10"/>
      <c r="BR696" s="10"/>
      <c r="BS696" s="10"/>
      <c r="BT696" s="10"/>
    </row>
    <row r="697" spans="1:72" ht="29.25" customHeight="1" x14ac:dyDescent="0.3">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c r="BB697" s="10"/>
      <c r="BC697" s="10"/>
      <c r="BD697" s="10"/>
      <c r="BE697" s="10"/>
      <c r="BF697" s="10"/>
      <c r="BG697" s="10"/>
      <c r="BH697" s="10"/>
      <c r="BI697" s="10"/>
      <c r="BJ697" s="10"/>
      <c r="BK697" s="10"/>
      <c r="BL697" s="10"/>
      <c r="BM697" s="10"/>
      <c r="BN697" s="10"/>
      <c r="BO697" s="10"/>
      <c r="BP697" s="10"/>
      <c r="BQ697" s="10"/>
      <c r="BR697" s="10"/>
      <c r="BS697" s="10"/>
      <c r="BT697" s="10"/>
    </row>
    <row r="698" spans="1:72" ht="29.25" customHeight="1" x14ac:dyDescent="0.3">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c r="BE698" s="10"/>
      <c r="BF698" s="10"/>
      <c r="BG698" s="10"/>
      <c r="BH698" s="10"/>
      <c r="BI698" s="10"/>
      <c r="BJ698" s="10"/>
      <c r="BK698" s="10"/>
      <c r="BL698" s="10"/>
      <c r="BM698" s="10"/>
      <c r="BN698" s="10"/>
      <c r="BO698" s="10"/>
      <c r="BP698" s="10"/>
      <c r="BQ698" s="10"/>
      <c r="BR698" s="10"/>
      <c r="BS698" s="10"/>
      <c r="BT698" s="10"/>
    </row>
    <row r="699" spans="1:72" ht="29.25" customHeight="1" x14ac:dyDescent="0.3">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c r="BE699" s="10"/>
      <c r="BF699" s="10"/>
      <c r="BG699" s="10"/>
      <c r="BH699" s="10"/>
      <c r="BI699" s="10"/>
      <c r="BJ699" s="10"/>
      <c r="BK699" s="10"/>
      <c r="BL699" s="10"/>
      <c r="BM699" s="10"/>
      <c r="BN699" s="10"/>
      <c r="BO699" s="10"/>
      <c r="BP699" s="10"/>
      <c r="BQ699" s="10"/>
      <c r="BR699" s="10"/>
      <c r="BS699" s="10"/>
      <c r="BT699" s="10"/>
    </row>
    <row r="700" spans="1:72" ht="29.25" customHeight="1" x14ac:dyDescent="0.3">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c r="BE700" s="10"/>
      <c r="BF700" s="10"/>
      <c r="BG700" s="10"/>
      <c r="BH700" s="10"/>
      <c r="BI700" s="10"/>
      <c r="BJ700" s="10"/>
      <c r="BK700" s="10"/>
      <c r="BL700" s="10"/>
      <c r="BM700" s="10"/>
      <c r="BN700" s="10"/>
      <c r="BO700" s="10"/>
      <c r="BP700" s="10"/>
      <c r="BQ700" s="10"/>
      <c r="BR700" s="10"/>
      <c r="BS700" s="10"/>
      <c r="BT700" s="10"/>
    </row>
    <row r="701" spans="1:72" ht="29.25" customHeight="1" x14ac:dyDescent="0.3">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c r="BB701" s="10"/>
      <c r="BC701" s="10"/>
      <c r="BD701" s="10"/>
      <c r="BE701" s="10"/>
      <c r="BF701" s="10"/>
      <c r="BG701" s="10"/>
      <c r="BH701" s="10"/>
      <c r="BI701" s="10"/>
      <c r="BJ701" s="10"/>
      <c r="BK701" s="10"/>
      <c r="BL701" s="10"/>
      <c r="BM701" s="10"/>
      <c r="BN701" s="10"/>
      <c r="BO701" s="10"/>
      <c r="BP701" s="10"/>
      <c r="BQ701" s="10"/>
      <c r="BR701" s="10"/>
      <c r="BS701" s="10"/>
      <c r="BT701" s="10"/>
    </row>
    <row r="702" spans="1:72" ht="29.25" customHeight="1" x14ac:dyDescent="0.3">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c r="BB702" s="10"/>
      <c r="BC702" s="10"/>
      <c r="BD702" s="10"/>
      <c r="BE702" s="10"/>
      <c r="BF702" s="10"/>
      <c r="BG702" s="10"/>
      <c r="BH702" s="10"/>
      <c r="BI702" s="10"/>
      <c r="BJ702" s="10"/>
      <c r="BK702" s="10"/>
      <c r="BL702" s="10"/>
      <c r="BM702" s="10"/>
      <c r="BN702" s="10"/>
      <c r="BO702" s="10"/>
      <c r="BP702" s="10"/>
      <c r="BQ702" s="10"/>
      <c r="BR702" s="10"/>
      <c r="BS702" s="10"/>
      <c r="BT702" s="10"/>
    </row>
    <row r="703" spans="1:72" ht="29.25" customHeight="1" x14ac:dyDescent="0.3">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c r="BB703" s="10"/>
      <c r="BC703" s="10"/>
      <c r="BD703" s="10"/>
      <c r="BE703" s="10"/>
      <c r="BF703" s="10"/>
      <c r="BG703" s="10"/>
      <c r="BH703" s="10"/>
      <c r="BI703" s="10"/>
      <c r="BJ703" s="10"/>
      <c r="BK703" s="10"/>
      <c r="BL703" s="10"/>
      <c r="BM703" s="10"/>
      <c r="BN703" s="10"/>
      <c r="BO703" s="10"/>
      <c r="BP703" s="10"/>
      <c r="BQ703" s="10"/>
      <c r="BR703" s="10"/>
      <c r="BS703" s="10"/>
      <c r="BT703" s="10"/>
    </row>
    <row r="704" spans="1:72" ht="29.25" customHeight="1" x14ac:dyDescent="0.3">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c r="BB704" s="10"/>
      <c r="BC704" s="10"/>
      <c r="BD704" s="10"/>
      <c r="BE704" s="10"/>
      <c r="BF704" s="10"/>
      <c r="BG704" s="10"/>
      <c r="BH704" s="10"/>
      <c r="BI704" s="10"/>
      <c r="BJ704" s="10"/>
      <c r="BK704" s="10"/>
      <c r="BL704" s="10"/>
      <c r="BM704" s="10"/>
      <c r="BN704" s="10"/>
      <c r="BO704" s="10"/>
      <c r="BP704" s="10"/>
      <c r="BQ704" s="10"/>
      <c r="BR704" s="10"/>
      <c r="BS704" s="10"/>
      <c r="BT704" s="10"/>
    </row>
    <row r="705" spans="1:72" ht="29.25" customHeight="1" x14ac:dyDescent="0.3">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c r="BE705" s="10"/>
      <c r="BF705" s="10"/>
      <c r="BG705" s="10"/>
      <c r="BH705" s="10"/>
      <c r="BI705" s="10"/>
      <c r="BJ705" s="10"/>
      <c r="BK705" s="10"/>
      <c r="BL705" s="10"/>
      <c r="BM705" s="10"/>
      <c r="BN705" s="10"/>
      <c r="BO705" s="10"/>
      <c r="BP705" s="10"/>
      <c r="BQ705" s="10"/>
      <c r="BR705" s="10"/>
      <c r="BS705" s="10"/>
      <c r="BT705" s="10"/>
    </row>
    <row r="706" spans="1:72" ht="29.25" customHeight="1" x14ac:dyDescent="0.3">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c r="BE706" s="10"/>
      <c r="BF706" s="10"/>
      <c r="BG706" s="10"/>
      <c r="BH706" s="10"/>
      <c r="BI706" s="10"/>
      <c r="BJ706" s="10"/>
      <c r="BK706" s="10"/>
      <c r="BL706" s="10"/>
      <c r="BM706" s="10"/>
      <c r="BN706" s="10"/>
      <c r="BO706" s="10"/>
      <c r="BP706" s="10"/>
      <c r="BQ706" s="10"/>
      <c r="BR706" s="10"/>
      <c r="BS706" s="10"/>
      <c r="BT706" s="10"/>
    </row>
    <row r="707" spans="1:72" ht="29.25" customHeight="1" x14ac:dyDescent="0.3">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c r="BG707" s="10"/>
      <c r="BH707" s="10"/>
      <c r="BI707" s="10"/>
      <c r="BJ707" s="10"/>
      <c r="BK707" s="10"/>
      <c r="BL707" s="10"/>
      <c r="BM707" s="10"/>
      <c r="BN707" s="10"/>
      <c r="BO707" s="10"/>
      <c r="BP707" s="10"/>
      <c r="BQ707" s="10"/>
      <c r="BR707" s="10"/>
      <c r="BS707" s="10"/>
      <c r="BT707" s="10"/>
    </row>
    <row r="708" spans="1:72" ht="29.25" customHeight="1" x14ac:dyDescent="0.3">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V708" s="10"/>
      <c r="AW708" s="10"/>
      <c r="AX708" s="10"/>
      <c r="AY708" s="10"/>
      <c r="AZ708" s="10"/>
      <c r="BA708" s="10"/>
      <c r="BB708" s="10"/>
      <c r="BC708" s="10"/>
      <c r="BD708" s="10"/>
      <c r="BE708" s="10"/>
      <c r="BF708" s="10"/>
      <c r="BG708" s="10"/>
      <c r="BH708" s="10"/>
      <c r="BI708" s="10"/>
      <c r="BJ708" s="10"/>
      <c r="BK708" s="10"/>
      <c r="BL708" s="10"/>
      <c r="BM708" s="10"/>
      <c r="BN708" s="10"/>
      <c r="BO708" s="10"/>
      <c r="BP708" s="10"/>
      <c r="BQ708" s="10"/>
      <c r="BR708" s="10"/>
      <c r="BS708" s="10"/>
      <c r="BT708" s="10"/>
    </row>
    <row r="709" spans="1:72" ht="29.25" customHeight="1" x14ac:dyDescent="0.3">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V709" s="10"/>
      <c r="AW709" s="10"/>
      <c r="AX709" s="10"/>
      <c r="AY709" s="10"/>
      <c r="AZ709" s="10"/>
      <c r="BA709" s="10"/>
      <c r="BB709" s="10"/>
      <c r="BC709" s="10"/>
      <c r="BD709" s="10"/>
      <c r="BE709" s="10"/>
      <c r="BF709" s="10"/>
      <c r="BG709" s="10"/>
      <c r="BH709" s="10"/>
      <c r="BI709" s="10"/>
      <c r="BJ709" s="10"/>
      <c r="BK709" s="10"/>
      <c r="BL709" s="10"/>
      <c r="BM709" s="10"/>
      <c r="BN709" s="10"/>
      <c r="BO709" s="10"/>
      <c r="BP709" s="10"/>
      <c r="BQ709" s="10"/>
      <c r="BR709" s="10"/>
      <c r="BS709" s="10"/>
      <c r="BT709" s="10"/>
    </row>
    <row r="710" spans="1:72" ht="29.25" customHeight="1" x14ac:dyDescent="0.3">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c r="AT710" s="10"/>
      <c r="AV710" s="10"/>
      <c r="AW710" s="10"/>
      <c r="AX710" s="10"/>
      <c r="AY710" s="10"/>
      <c r="AZ710" s="10"/>
      <c r="BA710" s="10"/>
      <c r="BB710" s="10"/>
      <c r="BC710" s="10"/>
      <c r="BD710" s="10"/>
      <c r="BE710" s="10"/>
      <c r="BF710" s="10"/>
      <c r="BG710" s="10"/>
      <c r="BH710" s="10"/>
      <c r="BI710" s="10"/>
      <c r="BJ710" s="10"/>
      <c r="BK710" s="10"/>
      <c r="BL710" s="10"/>
      <c r="BM710" s="10"/>
      <c r="BN710" s="10"/>
      <c r="BO710" s="10"/>
      <c r="BP710" s="10"/>
      <c r="BQ710" s="10"/>
      <c r="BR710" s="10"/>
      <c r="BS710" s="10"/>
      <c r="BT710" s="10"/>
    </row>
    <row r="711" spans="1:72" ht="29.25" customHeight="1" x14ac:dyDescent="0.3">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V711" s="10"/>
      <c r="AW711" s="10"/>
      <c r="AX711" s="10"/>
      <c r="AY711" s="10"/>
      <c r="AZ711" s="10"/>
      <c r="BA711" s="10"/>
      <c r="BB711" s="10"/>
      <c r="BC711" s="10"/>
      <c r="BD711" s="10"/>
      <c r="BE711" s="10"/>
      <c r="BF711" s="10"/>
      <c r="BG711" s="10"/>
      <c r="BH711" s="10"/>
      <c r="BI711" s="10"/>
      <c r="BJ711" s="10"/>
      <c r="BK711" s="10"/>
      <c r="BL711" s="10"/>
      <c r="BM711" s="10"/>
      <c r="BN711" s="10"/>
      <c r="BO711" s="10"/>
      <c r="BP711" s="10"/>
      <c r="BQ711" s="10"/>
      <c r="BR711" s="10"/>
      <c r="BS711" s="10"/>
      <c r="BT711" s="10"/>
    </row>
    <row r="712" spans="1:72" ht="29.25" customHeight="1" x14ac:dyDescent="0.3">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V712" s="10"/>
      <c r="AW712" s="10"/>
      <c r="AX712" s="10"/>
      <c r="AY712" s="10"/>
      <c r="AZ712" s="10"/>
      <c r="BA712" s="10"/>
      <c r="BB712" s="10"/>
      <c r="BC712" s="10"/>
      <c r="BD712" s="10"/>
      <c r="BE712" s="10"/>
      <c r="BF712" s="10"/>
      <c r="BG712" s="10"/>
      <c r="BH712" s="10"/>
      <c r="BI712" s="10"/>
      <c r="BJ712" s="10"/>
      <c r="BK712" s="10"/>
      <c r="BL712" s="10"/>
      <c r="BM712" s="10"/>
      <c r="BN712" s="10"/>
      <c r="BO712" s="10"/>
      <c r="BP712" s="10"/>
      <c r="BQ712" s="10"/>
      <c r="BR712" s="10"/>
      <c r="BS712" s="10"/>
      <c r="BT712" s="10"/>
    </row>
    <row r="713" spans="1:72" ht="29.25" customHeight="1" x14ac:dyDescent="0.3">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V713" s="10"/>
      <c r="AW713" s="10"/>
      <c r="AX713" s="10"/>
      <c r="AY713" s="10"/>
      <c r="AZ713" s="10"/>
      <c r="BA713" s="10"/>
      <c r="BB713" s="10"/>
      <c r="BC713" s="10"/>
      <c r="BD713" s="10"/>
      <c r="BE713" s="10"/>
      <c r="BF713" s="10"/>
      <c r="BG713" s="10"/>
      <c r="BH713" s="10"/>
      <c r="BI713" s="10"/>
      <c r="BJ713" s="10"/>
      <c r="BK713" s="10"/>
      <c r="BL713" s="10"/>
      <c r="BM713" s="10"/>
      <c r="BN713" s="10"/>
      <c r="BO713" s="10"/>
      <c r="BP713" s="10"/>
      <c r="BQ713" s="10"/>
      <c r="BR713" s="10"/>
      <c r="BS713" s="10"/>
      <c r="BT713" s="10"/>
    </row>
    <row r="714" spans="1:72" ht="29.25" customHeight="1" x14ac:dyDescent="0.3">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V714" s="10"/>
      <c r="AW714" s="10"/>
      <c r="AX714" s="10"/>
      <c r="AY714" s="10"/>
      <c r="AZ714" s="10"/>
      <c r="BA714" s="10"/>
      <c r="BB714" s="10"/>
      <c r="BC714" s="10"/>
      <c r="BD714" s="10"/>
      <c r="BE714" s="10"/>
      <c r="BF714" s="10"/>
      <c r="BG714" s="10"/>
      <c r="BH714" s="10"/>
      <c r="BI714" s="10"/>
      <c r="BJ714" s="10"/>
      <c r="BK714" s="10"/>
      <c r="BL714" s="10"/>
      <c r="BM714" s="10"/>
      <c r="BN714" s="10"/>
      <c r="BO714" s="10"/>
      <c r="BP714" s="10"/>
      <c r="BQ714" s="10"/>
      <c r="BR714" s="10"/>
      <c r="BS714" s="10"/>
      <c r="BT714" s="10"/>
    </row>
    <row r="715" spans="1:72" ht="29.25" customHeight="1" x14ac:dyDescent="0.3">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V715" s="10"/>
      <c r="AW715" s="10"/>
      <c r="AX715" s="10"/>
      <c r="AY715" s="10"/>
      <c r="AZ715" s="10"/>
      <c r="BA715" s="10"/>
      <c r="BB715" s="10"/>
      <c r="BC715" s="10"/>
      <c r="BD715" s="10"/>
      <c r="BE715" s="10"/>
      <c r="BF715" s="10"/>
      <c r="BG715" s="10"/>
      <c r="BH715" s="10"/>
      <c r="BI715" s="10"/>
      <c r="BJ715" s="10"/>
      <c r="BK715" s="10"/>
      <c r="BL715" s="10"/>
      <c r="BM715" s="10"/>
      <c r="BN715" s="10"/>
      <c r="BO715" s="10"/>
      <c r="BP715" s="10"/>
      <c r="BQ715" s="10"/>
      <c r="BR715" s="10"/>
      <c r="BS715" s="10"/>
      <c r="BT715" s="10"/>
    </row>
    <row r="716" spans="1:72" ht="29.25" customHeight="1" x14ac:dyDescent="0.3">
      <c r="A716" s="10"/>
      <c r="B716" s="10"/>
      <c r="C716" s="10"/>
      <c r="D716" s="10"/>
      <c r="E716" s="10"/>
      <c r="F716" s="10"/>
      <c r="G716" s="10"/>
      <c r="H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V716" s="10"/>
      <c r="AW716" s="10"/>
      <c r="AX716" s="10"/>
      <c r="AY716" s="10"/>
      <c r="AZ716" s="10"/>
      <c r="BA716" s="10"/>
      <c r="BB716" s="10"/>
      <c r="BC716" s="10"/>
      <c r="BD716" s="10"/>
      <c r="BE716" s="10"/>
      <c r="BF716" s="10"/>
      <c r="BG716" s="10"/>
      <c r="BH716" s="10"/>
      <c r="BI716" s="10"/>
      <c r="BJ716" s="10"/>
      <c r="BK716" s="10"/>
      <c r="BL716" s="10"/>
      <c r="BM716" s="10"/>
      <c r="BN716" s="10"/>
      <c r="BO716" s="10"/>
      <c r="BP716" s="10"/>
      <c r="BQ716" s="10"/>
      <c r="BR716" s="10"/>
      <c r="BS716" s="10"/>
      <c r="BT716" s="10"/>
    </row>
    <row r="717" spans="1:72" ht="29.25" customHeight="1" x14ac:dyDescent="0.3">
      <c r="A717" s="10"/>
      <c r="B717" s="10"/>
      <c r="C717" s="10"/>
      <c r="D717" s="10"/>
      <c r="E717" s="10"/>
      <c r="F717" s="10"/>
      <c r="G717" s="10"/>
      <c r="H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V717" s="10"/>
      <c r="AW717" s="10"/>
      <c r="AX717" s="10"/>
      <c r="AY717" s="10"/>
      <c r="AZ717" s="10"/>
      <c r="BA717" s="10"/>
      <c r="BB717" s="10"/>
      <c r="BC717" s="10"/>
      <c r="BD717" s="10"/>
      <c r="BE717" s="10"/>
      <c r="BF717" s="10"/>
      <c r="BG717" s="10"/>
      <c r="BH717" s="10"/>
      <c r="BI717" s="10"/>
      <c r="BJ717" s="10"/>
      <c r="BK717" s="10"/>
      <c r="BL717" s="10"/>
      <c r="BM717" s="10"/>
      <c r="BN717" s="10"/>
      <c r="BO717" s="10"/>
      <c r="BP717" s="10"/>
      <c r="BQ717" s="10"/>
      <c r="BR717" s="10"/>
      <c r="BS717" s="10"/>
      <c r="BT717" s="10"/>
    </row>
    <row r="718" spans="1:72" ht="29.25" customHeight="1" x14ac:dyDescent="0.3">
      <c r="A718" s="10"/>
      <c r="B718" s="10"/>
      <c r="C718" s="10"/>
      <c r="D718" s="10"/>
      <c r="E718" s="10"/>
      <c r="F718" s="10"/>
      <c r="G718" s="10"/>
      <c r="H718" s="10"/>
      <c r="J718" s="10"/>
      <c r="K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V718" s="10"/>
      <c r="AW718" s="10"/>
      <c r="AX718" s="10"/>
      <c r="AY718" s="10"/>
      <c r="AZ718" s="10"/>
      <c r="BA718" s="10"/>
      <c r="BB718" s="10"/>
      <c r="BC718" s="10"/>
      <c r="BD718" s="10"/>
      <c r="BE718" s="10"/>
      <c r="BF718" s="10"/>
      <c r="BG718" s="10"/>
      <c r="BH718" s="10"/>
      <c r="BI718" s="10"/>
      <c r="BJ718" s="10"/>
      <c r="BK718" s="10"/>
      <c r="BL718" s="10"/>
      <c r="BM718" s="10"/>
      <c r="BN718" s="10"/>
      <c r="BO718" s="10"/>
      <c r="BP718" s="10"/>
      <c r="BQ718" s="10"/>
      <c r="BR718" s="10"/>
      <c r="BS718" s="10"/>
      <c r="BT718" s="10"/>
    </row>
    <row r="719" spans="1:72" ht="29.25" customHeight="1" x14ac:dyDescent="0.3">
      <c r="A719" s="10"/>
      <c r="B719" s="10"/>
      <c r="C719" s="10"/>
      <c r="F719" s="10"/>
      <c r="H719" s="10"/>
      <c r="J719" s="10"/>
      <c r="K719" s="10"/>
      <c r="M719" s="10"/>
      <c r="N719" s="10"/>
      <c r="O719" s="10"/>
      <c r="P719" s="10"/>
      <c r="Q719" s="10"/>
      <c r="S719" s="10"/>
      <c r="T719" s="10"/>
      <c r="U719" s="10"/>
      <c r="V719" s="10"/>
      <c r="W719" s="10"/>
      <c r="X719" s="10"/>
      <c r="Y719" s="10"/>
      <c r="AA719" s="10"/>
      <c r="AB719" s="10"/>
      <c r="AC719" s="10"/>
      <c r="AE719" s="10"/>
      <c r="AF719" s="10"/>
      <c r="AG719" s="10"/>
      <c r="AH719" s="10"/>
      <c r="AI719" s="10"/>
      <c r="AJ719" s="10"/>
      <c r="AK719" s="10"/>
      <c r="AL719" s="10"/>
      <c r="AM719" s="10"/>
      <c r="AN719" s="10"/>
      <c r="AO719" s="10"/>
      <c r="AP719" s="10"/>
      <c r="AQ719" s="10"/>
      <c r="AR719" s="10"/>
      <c r="AS719" s="10"/>
      <c r="AT719" s="10"/>
      <c r="AV719" s="10"/>
      <c r="AW719" s="10"/>
      <c r="AX719" s="10"/>
      <c r="AY719" s="10"/>
      <c r="AZ719" s="10"/>
      <c r="BA719" s="10"/>
      <c r="BB719" s="10"/>
      <c r="BC719" s="10"/>
      <c r="BD719" s="10"/>
      <c r="BE719" s="10"/>
      <c r="BF719" s="10"/>
      <c r="BG719" s="10"/>
      <c r="BH719" s="10"/>
      <c r="BI719" s="10"/>
      <c r="BJ719" s="10"/>
      <c r="BK719" s="10"/>
      <c r="BL719" s="10"/>
      <c r="BM719" s="10"/>
      <c r="BN719" s="10"/>
      <c r="BO719" s="10"/>
      <c r="BP719" s="10"/>
      <c r="BQ719" s="10"/>
      <c r="BR719" s="10"/>
      <c r="BS719" s="10"/>
      <c r="BT719" s="10"/>
    </row>
    <row r="720" spans="1:72" ht="29.25" customHeight="1" x14ac:dyDescent="0.3">
      <c r="C720" s="10"/>
      <c r="AI720" s="10"/>
      <c r="AJ720" s="10"/>
      <c r="AK720" s="10"/>
      <c r="AL720" s="10"/>
      <c r="AM720" s="10"/>
      <c r="AN720" s="10"/>
      <c r="AO720" s="10"/>
      <c r="AP720" s="10"/>
      <c r="AQ720" s="10"/>
      <c r="AR720" s="10"/>
      <c r="AS720" s="10"/>
      <c r="AT720" s="10"/>
      <c r="AV720" s="10"/>
      <c r="AW720" s="10"/>
      <c r="AX720" s="10"/>
      <c r="AY720" s="10"/>
      <c r="AZ720" s="10"/>
      <c r="BA720" s="10"/>
      <c r="BB720" s="10"/>
      <c r="BC720" s="10"/>
      <c r="BD720" s="10"/>
      <c r="BE720" s="10"/>
      <c r="BF720" s="10"/>
      <c r="BG720" s="10"/>
      <c r="BH720" s="10"/>
    </row>
    <row r="721" spans="3:3" ht="29.25" customHeight="1" x14ac:dyDescent="0.3">
      <c r="C721" s="10"/>
    </row>
    <row r="722" spans="3:3" ht="29.25" customHeight="1" x14ac:dyDescent="0.3">
      <c r="C722" s="10"/>
    </row>
  </sheetData>
  <sheetProtection algorithmName="SHA-512" hashValue="eoi4x+iN0BRjOqJyieMm2MJsfaE1MB6yb+8EZj7tLRAXUTZ4y4jFlmB6newg5o/t0tB4CBDlOHyyB/gM9ynXUg==" saltValue="PadtcL0WCfk3pdUZgVC93A==" spinCount="100000" sheet="1" selectLockedCells="1" selectUnlockedCells="1"/>
  <pageMargins left="0.7" right="0.7" top="0.75" bottom="0.75" header="0.3" footer="0.3"/>
  <pageSetup orientation="portrait" r:id="rId1"/>
  <tableParts count="10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100</vt:i4>
      </vt:variant>
    </vt:vector>
  </HeadingPairs>
  <TitlesOfParts>
    <vt:vector size="108" baseType="lpstr">
      <vt:lpstr>IDENTIFICACIÓN SERVICIO</vt:lpstr>
      <vt:lpstr>INTRODUCCIÓN</vt:lpstr>
      <vt:lpstr>INVENTARIO</vt:lpstr>
      <vt:lpstr>PONDERACIÓN RxD</vt:lpstr>
      <vt:lpstr>PRIORIZACIÓN</vt:lpstr>
      <vt:lpstr> ESTRATEGIAS EXTERNAS</vt:lpstr>
      <vt:lpstr>ESTRATEGIAS INTERNAS</vt:lpstr>
      <vt:lpstr>Instituciones</vt:lpstr>
      <vt:lpstr>AGENCIA_NACIONAL_DE_CIBERSEGURIDAD</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DIRECCIÓN_GENERAL_DE_CONCESIONES_DE_OBRAS_PÚBLICAS</vt:lpstr>
      <vt:lpstr>DIRECCIÓN_GENERAL_DE_OBRAS_PÚBLICAS</vt:lpstr>
      <vt:lpstr>ECONOMÍA_FOMENTO_Y_TURISMO</vt:lpstr>
      <vt:lpstr>EDUCACIÓN</vt:lpstr>
      <vt:lpstr>EMPRESAS_DEL_ESTADO</vt:lpstr>
      <vt:lpstr>ENERGÍA</vt:lpstr>
      <vt:lpstr>HACIENDA</vt:lpstr>
      <vt:lpstr>INTERIOR</vt:lpstr>
      <vt:lpstr>JUSTICIA_Y_DERECHOS_HUMANOS</vt:lpstr>
      <vt:lpstr>MEDIO_AMBIENTE</vt:lpstr>
      <vt:lpstr>MINERÍA</vt:lpstr>
      <vt:lpstr>MINISTERIO</vt:lpstr>
      <vt:lpstr>MUJER_Y_LA_EQUIDAD_DE_GÉNERO</vt:lpstr>
      <vt:lpstr>OBRAS_PÚBLICAS</vt:lpstr>
      <vt:lpstr>POLICIA_DE_INVESTIGACIONES</vt:lpstr>
      <vt:lpstr>PRESIDENCIA_DE_LA_REPÚBLICA</vt:lpstr>
      <vt:lpstr>REGION</vt:lpstr>
      <vt:lpstr>RELACIONES_EXTERIORES</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SERVICIO_NACIONAL_DE_MIGRACIONES</vt:lpstr>
      <vt:lpstr>SERVICIO_NACIONAL_DE_PREVENCIÓN_Y_RESPUESTA_ANTE_DESASTRES</vt:lpstr>
      <vt:lpstr>SERVICIO_NACIONAL_DE_TURISMO</vt:lpstr>
      <vt:lpstr>SERVICIO_NACIONAL_PARA_LA_PREVENCIÓN_Y_REHABILITACIÓN_DEL_CONSUMO_DE_DROGAS_Y_ALCOHOL</vt:lpstr>
      <vt:lpstr>SUBSECRETARÍA_DE_AGRICULTURA</vt:lpstr>
      <vt:lpstr>SUBSECRETARÍA_DE_BIENES_NACIONALES</vt:lpstr>
      <vt:lpstr>SUBSECRETARÍA_DE_DEFENSA</vt:lpstr>
      <vt:lpstr>SUBSECRETARÍA_DE_DESARROLLO_REGIONAL_Y_ADMINISTRATIVO</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SUBSECRETARÍA_DE_PREVENCIÓN_DEL_DELITO</vt:lpstr>
      <vt:lpstr>SUBSECRETARÍA_DE_REDES_ASISTENCIALES</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SUBSECRETARÍA_DEL_DEPORTE</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Correa Fuenzalida</dc:creator>
  <cp:lastModifiedBy>Mariel Andrea Pineda Soto</cp:lastModifiedBy>
  <dcterms:created xsi:type="dcterms:W3CDTF">2023-07-27T20:07:13Z</dcterms:created>
  <dcterms:modified xsi:type="dcterms:W3CDTF">2026-01-26T13:10:43Z</dcterms:modified>
</cp:coreProperties>
</file>