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2025\12 DICIEMBRE\PLANILLAS EXCEL\REPORTE-INFORME-RESULTADOS-PAA-DESVIACIONES\"/>
    </mc:Choice>
  </mc:AlternateContent>
  <xr:revisionPtr revIDLastSave="0" documentId="8_{CA02384F-B818-474B-89D4-959CC3D84C7A}" xr6:coauthVersionLast="47" xr6:coauthVersionMax="47" xr10:uidLastSave="{00000000-0000-0000-0000-000000000000}"/>
  <bookViews>
    <workbookView xWindow="-28920" yWindow="-120" windowWidth="29040" windowHeight="15840" xr2:uid="{00000000-000D-0000-FFFF-FFFF00000000}"/>
  </bookViews>
  <sheets>
    <sheet name="Inicio" sheetId="1" r:id="rId1"/>
    <sheet name="Instrucciones" sheetId="3" r:id="rId2"/>
    <sheet name="Detalle de Trabajos Plan Anual" sheetId="5" r:id="rId3"/>
    <sheet name="Cuadro Resumen de Cumplimiento" sheetId="6" r:id="rId4"/>
    <sheet name="Instituciones" sheetId="18" state="hidden" r:id="rId5"/>
    <sheet name="Datos" sheetId="4" state="hidden" r:id="rId6"/>
  </sheets>
  <definedNames>
    <definedName name="ACTIVIDAD_PLAN_INICIAL">ACTIVIDAD_PLAN_INICIAL1[Actividad Plan Inicial]</definedName>
    <definedName name="AGENCIA_NACIONAL_DE_CIBERSEGURIDAD">AGENCIA_NACIONAL_DE_CIBERSEGURIDAD1[AGENCIA NACIONAL DE CIBERSEGURIDAD]</definedName>
    <definedName name="AGRICULTURA">AGRICULTURA1[AGRICULTURA]</definedName>
    <definedName name="BIENES_NACIONALES">BIENES_NACIONALES1[BIENES NACIONALES]</definedName>
    <definedName name="CAJA_DE_PREVISIÓN_DE_LA_DEFENSA_NACIONAL">CAJA_DE_PREVISIÓN_DE_LA_DEFENSA_NACIONAL1[CAJA DE PREVISIÓN DE LA DEFENSA NACIONAL]</definedName>
    <definedName name="CARABINEROS_DE_CHILE">Instituciones!$BG$57:$BG$58</definedName>
    <definedName name="CIENCIA_TECNOLOGÍA_CONOCIMIENTO_E_INNOVACIÓN">CIENCIA_TECNOLOGÍA_CONOCIMIENTO_E_INNOVACIÓN1[CIENCIA TECNOLOGÍA CONOCIMIENTO E INNOVACIÓN]</definedName>
    <definedName name="CORPORACIÓN_DE_FOMENTO_DE_LA_PRODUCCIÓN">CORPORACIÓN_DE_FOMENTO_DE_LA_PRODUCCIÓN1[[CORPORACIÓN DE FOMENTO DE LA PRODUCCIÓN ]]</definedName>
    <definedName name="CULTURAS_LAS_ARTES_Y_EL_PATRIMONIO_CULTURAL">CULTURAS_LAS_ARTES_Y_EL_PATRIMONIO_CULTURAL1[CULTURAS LAS ARTES Y EL PATRIMONIO CULTURAL]</definedName>
    <definedName name="DEFENSA_NACIONAL">DEFENSA_NACIONAL1[DEFENSA NACIONAL]</definedName>
    <definedName name="DEPORTE">DEPORTE1[DEPORTE]</definedName>
    <definedName name="DESARROLLO_SOCIAL_Y_FAMILIA">DESARROLLO_SOCIAL_Y_FAMILIA1[DESARROLLO SOCIAL Y FAMILIA]</definedName>
    <definedName name="DICOTOMIA">DICOTOMIA1[Dicotomía]</definedName>
    <definedName name="DIRECCIÓN_DE_EDUCACIÓN_PÚBLICA">DIRECCIÓN_DE_EDUCACIÓN_PÚBLICA1[DIRECCIÓN DE EDUCACIÓN PÚBLICA]</definedName>
    <definedName name="DIRECCIÓN_DE_PREVISIÓN_DE_CARABINEROS_DE_CHILE">DIRECCIÓN_DE_PREVISIÓN_DE_CARABINEROS_DE_CHILE1[DIRECCIÓN DE PREVISIÓN DE CARABINEROS DE CHILE]</definedName>
    <definedName name="DIRECCIÓN_GENERAL_DE_CONCESIONES_DE_OBRAS_PÚBLICAS">DIRECCIÓN_GENERAL_DE_CONCESIONES_DE_OBRAS_PÚBLICAS1[DIRECCIÓN GENERAL DE CONCESIONES DE OBRAS PÚBLICAS]</definedName>
    <definedName name="DIRECCIÓN_GENERAL_DE_OBRAS_PÚBLICAS">DIRECCIÓN_GENERAL_DE_OBRAS_PÚBLICAS1[DIRECCIÓN GENERAL DE OBRAS PÚBLICAS]</definedName>
    <definedName name="ECONOMÍA_FOMENTO_Y_TURISMO">ECONOMÍA_FOMENTO_Y_TURISMO1[ECONOMÍA FOMENTO Y TURISMO]</definedName>
    <definedName name="EDUCACIÓN">EDUCACIÓN1[EDUCACIÓN]</definedName>
    <definedName name="EMPRESAS_DEL_ESTADO1">EMPRESAS_DEL_ESTADO[EMPRESAS ESTADO]</definedName>
    <definedName name="ENERGÍA">ENERGÍA1[ENERGÍA]</definedName>
    <definedName name="HACIENDA">HACIENDA1[HACIENDA]</definedName>
    <definedName name="INTERIOR">INTERIOR1[INTERIOR]</definedName>
    <definedName name="JUSTICIA_Y_DERECHOS_HUMANOS">JUSTICIA_Y_DERECHOS_HUMANOS1[JUSTICIA Y DERECHOS HUMANOS]</definedName>
    <definedName name="MEDIO_AMBIENTE">MEDIO_AMBIENTE1[MEDIO AMBIENTE]</definedName>
    <definedName name="MINERÍA">MINERÍA1[MINERÍA]</definedName>
    <definedName name="MINISTERIO">MINISTERIO1[MINISTERIO]</definedName>
    <definedName name="MUJER_Y_LA_EQUIDAD_DE_GÉNERO">MUJER_Y_LA_EQUIDAD_DE_GÉNERO1[MUJER Y LA EQUIDAD DE GÉNERO]</definedName>
    <definedName name="OBRAS_PÚBLICAS">OBRAS_PÚBLICAS1[OBRAS PÚBLICAS]</definedName>
    <definedName name="POLICIA_DE_INVESTIGACIONES">POLICIA_DE_INVESTIGACIONES1[POLICIA DE INVESTIGACIONES]</definedName>
    <definedName name="PRESIDENCIA_DE_LA_REPÚBLICA">PRESIDENCIA_DE_LA_REPÚBLICA1[PRESIDENCIA DE LA REPÚBLICA]</definedName>
    <definedName name="RAZONEZ">Datos!$E$2:$E$6</definedName>
    <definedName name="REGION">REGION1[REGIÓN]</definedName>
    <definedName name="RELACIONES_EXTERIORES">RELACIONES_EXTERIORES1[RELACIONES EXTERIORES]</definedName>
    <definedName name="SALUD">SALUD1[SALUD]</definedName>
    <definedName name="SECRETARÍA_GENERAL_DE_GOBIERNO">SECRETARÍA_GENERAL_DE_GOBIERNO1[SECRETARÍA GENERAL DE GOBIERNO]</definedName>
    <definedName name="SECRETARÍA_GENERAL_DE_LA_PRESIDENCIA_DE_LA_REPÚBLICA">SECRETARÍA_GENERAL_DE_LA_PRESIDENCIA_DE_LA_REPÚBLICA1[SECRETARÍA GENERAL DE LA PRESIDENCIA DE LA REPÚBLICA]</definedName>
    <definedName name="SEGURIDAD_PÚBLICA">SEGURIDAD_PÚBLICA1[SEGURIDAD PÚBLICA]</definedName>
    <definedName name="SERVICIO_DE_SALUD_ACONCAGUA">SERVICIO_DE_SALUD_ACONCAGUA1[SERVICIO DE SALUD ACONCAGUA]</definedName>
    <definedName name="SERVICIO_DE_SALUD_ANTOFAGASTA">SERVICIO_DE_SALUD_ANTOFAGASTA1[SERVICIO DE SALUD ANTOFAGASTA]</definedName>
    <definedName name="SERVICIO_DE_SALUD_ARAUCANÍA_NORTE">SERVICIO_DE_SALUD_ARAUCANÍA_NORTE1[SERVICIO DE SALUD ARAUCANÍA NORTE]</definedName>
    <definedName name="SERVICIO_DE_SALUD_ARAUCANÍA_SUR">SERVICIO_DE_SALUD_ARAUCANÍA_SUR1[SERVICIO DE SALUD ARAUCANÍA SUR]</definedName>
    <definedName name="SERVICIO_DE_SALUD_ARAUCO">SERVICIO_DE_SALUD_ARAUCO1[SERVICIO DE SALUD ARAUCO]</definedName>
    <definedName name="SERVICIO_DE_SALUD_ARICA_Y_PARINACOTA">SERVICIO_DE_SALUD_ARICA_Y_PARINACOTA1[SERVICIO DE SALUD ARICA Y PARINACOTA]</definedName>
    <definedName name="SERVICIO_DE_SALUD_ATACAMA">SERVICIO_DE_SALUD_ATACAMA1[SERVICIO DE SALUD ATACAMA]</definedName>
    <definedName name="SERVICIO_DE_SALUD_AYSÉN_CARLOS_IBÁÑEZ_DEL_CAMPO">SERVICIO_DE_SALUD_AYSÉN_CARLOS_IBÁÑEZ_DEL_CAMPO1[SERVICIO DE SALUD AYSÉN CARLOS IBÁÑEZ DEL CAMPO]</definedName>
    <definedName name="SERVICIO_DE_SALUD_BIOBÍO">SERVICIO_DE_SALUD_BIOBÍO1[SERVICIO DE SALUD BIOBÍO]</definedName>
    <definedName name="SERVICIO_DE_SALUD_CHILOÉ">SERVICIO_DE_SALUD_CHILOÉ1[SERVICIO DE SALUD CHILOÉ]</definedName>
    <definedName name="SERVICIO_DE_SALUD_CONCEPCIÓN">SERVICIO_DE_SALUD_CONCEPCIÓN1[SERVICIO DE SALUD CONCEPCIÓN]</definedName>
    <definedName name="SERVICIO_DE_SALUD_COQUIMBO">SERVICIO_DE_SALUD_COQUIMBO1[SERVICIO DE SALUD COQUIMBO]</definedName>
    <definedName name="SERVICIO_DE_SALUD_LOS_RÍOS">SERVICIO_DE_SALUD_LOS_RÍOS1[SERVICIO DE SALUD LOS RÍOS]</definedName>
    <definedName name="SERVICIO_DE_SALUD_MAGALLANES">SERVICIO_DE_SALUD_MAGALLANES1[SERVICIO DE SALUD MAGALLANES]</definedName>
    <definedName name="SERVICIO_DE_SALUD_MAULE">SERVICIO_DE_SALUD_MAULE1[SERVICIO DE SALUD MAULE]</definedName>
    <definedName name="SERVICIO_DE_SALUD_METROPOLITANO_CENTRAL">SERVICIO_DE_SALUD_METROPOLITANO_CENTRAL1[SERVICIO DE SALUD METROPOLITANO CENTRAL]</definedName>
    <definedName name="SERVICIO_DE_SALUD_METROPOLITANO_NORTE">SERVICIO_DE_SALUD_METROPOLITANO_NORTE1[SERVICIO DE SALUD METROPOLITANO NORTE]</definedName>
    <definedName name="SERVICIO_DE_SALUD_METROPOLITANO_OCCIDENTE">SERVICIO_DE_SALUD_METROPOLITANO_OCCIDENTE1[SERVICIO DE SALUD METROPOLITANO OCCIDENTE]</definedName>
    <definedName name="SERVICIO_DE_SALUD_METROPOLITANO_ORIENTE">SERVICIO_DE_SALUD_METROPOLITANO_ORIENTE1[SERVICIO DE SALUD METROPOLITANO ORIENTE]</definedName>
    <definedName name="SERVICIO_DE_SALUD_METROPOLITANO_SUR">SERVICIO_DE_SALUD_METROPOLITANO_SUR1[SERVICIO DE SALUD METROPOLITANO SUR]</definedName>
    <definedName name="SERVICIO_DE_SALUD_METROPOLITANO_SUR_ORIENTE">SERVICIO_DE_SALUD_METROPOLITANO_SUR_ORIENTE1[SERVICIO DE SALUD METROPOLITANO SUR ORIENTE]</definedName>
    <definedName name="SERVICIO_DE_SALUD_ÑUBLE">SERVICIO_DE_SALUD_ÑUBLE1[SERVICIO DE SALUD ÑUBLE]</definedName>
    <definedName name="SERVICIO_DE_SALUD_O´HIGGINS">SERVICIO_DE_SALUD_O´HIGGINS1[SERVICIO DE SALUD O´HIGGINS]</definedName>
    <definedName name="SERVICIO_DE_SALUD_OSORNO">SERVICIO_DE_SALUD_OSORNO1[SERVICIO DE SALUD OSORNO]</definedName>
    <definedName name="SERVICIO_DE_SALUD_RELONCAVÍ">SERVICIO_DE_SALUD_RELONCAVÍ1[SERVICIO DE SALUD RELONCAVÍ]</definedName>
    <definedName name="SERVICIO_DE_SALUD_TALCAHUANO">SERVICIO_DE_SALUD_TALCAHUANO1[SERVICIO DE SALUD TALCAHUANO]</definedName>
    <definedName name="SERVICIO_DE_SALUD_TARAPACÁ">SERVICIO_DE_SALUD_TARAPACÁ1[SERVICIO DE SALUD TARAPACÁ]</definedName>
    <definedName name="SERVICIO_DE_SALUD_VALPARAÍSO_SAN_ANTONIO">SERVICIO_DE_SALUD_VALPARAÍSO_SAN_ANTONIO1[SERVICIO DE SALUD VALPARAÍSO  SAN ANTONIO]</definedName>
    <definedName name="SERVICIO_DE_SALUD_VIÑA_DEL_MAR_QUILLOTA">SERVICIO_DE_SALUD_VIÑA_DEL_MAR_QUILLOTA1[SERVICIO DE SALUD VIÑA DEL MAR  QUILLOTA]</definedName>
    <definedName name="SERVICIO_DE_TESORERÍAS">SERVICIO_DE_TESORERÍAS1[SERVICIO DE TESORERÍAS]</definedName>
    <definedName name="SERVICIO_NACIONAL_DE_MIGRACIONES">SERVICIO_NACIONAL_DE_MIGRACIONES1[SERVICIO NACIONAL DE MIGRACIONES]</definedName>
    <definedName name="SERVICIO_NACIONAL_DE_PREVENCIÓN_Y_RESPUESTA_ANTE_DESASTRES">SERVICIO_NACIONAL_DE_PREVENCIÓN_Y_RESPUESTA_ANTE_DESASTRES1[SERVICIO NACIONAL DE PREVENCIÓN Y RESPUESTA ANTE DESASTRES]</definedName>
    <definedName name="SERVICIO_NACIONAL_DE_TURISMO">SERVICIO_NACIONAL_DE_TURISMO1[SERVICIO NACIONAL DE TURISMO]</definedName>
    <definedName name="SERVICIO_NACIONAL_PARA_LA_PREVENCIÓN_Y_REHABILITACIÓN_DEL_CONSUMO_DE_DROGAS_Y_ALCOHOL">SERVICIO_NACIONAL_PARA_LA_PREVENCIÓN_Y_REHABILITACIÓN_DEL_CONSUMO_DE_DROGAS_Y_ALCOHOL1[SERVICIO NACIONAL PARA LA PREVENCIÓN Y REHABILITACIÓN DEL CONSUMO DE DROGAS Y ALCOHOL]</definedName>
    <definedName name="SUBSECRETARÍA_DE_AGRICULTURA">SUBSECRETARÍA_DE_AGRICULTURA1[SUBSECRETARÍA DE AGRICULTURA]</definedName>
    <definedName name="SUBSECRETARÍA_DE_BIENES_NACIONALES">SUBSECRETARÍA_DE_BIENES_NACIONALES1[SUBSECRETARÍA DE BIENES NACIONALES]</definedName>
    <definedName name="SUBSECRETARÍA_DE_DEFENSA">SUBSECRETARÍA_DE_DEFENSA1[SUBSECRETARÍA DE DEFENSA]</definedName>
    <definedName name="SUBSECRETARÍA_DE_DESARROLLO_REGIONAL_Y_ADMINISTRATIVO">SUBSECRETARÍA_DE_DESARROLLO_REGIONAL_Y_ADMINISTRATIVO1[SUBSECRETARÍA DE DESARROLLO REGIONAL Y ADMINISTRATIVO]</definedName>
    <definedName name="SUBSECRETARÍA_DE_ECONOMÍA_Y_EMPRESAS_DE_MENOR_TAMAÑO">SUBSECRETARÍA_DE_ECONOMÍA_Y_EMPRESAS_DE_MENOR_TAMAÑO1[[SUBSECRETARÍA DE ECONOMÍA Y EMPRESAS DE MENOR TAMAÑO ]]</definedName>
    <definedName name="SUBSECRETARÍA_DE_EDUCACIÓN">SUBSECRETARÍA_DE_EDUCACIÓN1[SUBSECRETARÍA DE EDUCACIÓN]</definedName>
    <definedName name="SUBSECRETARÍA_DE_ENERGÍA">SUBSECRETARÍA_DE_ENERGÍA1[SUBSECRETARÍA DE ENERGÍA]</definedName>
    <definedName name="SUBSECRETARÍA_DE_EVALUACIÓN_SOCIAL">SUBSECRETARÍA_DE_EVALUACIÓN_SOCIAL1[SUBSECRETARÍA DE EVALUCIÓN SOCIAL]</definedName>
    <definedName name="SUBSECRETARÍA_DE_HACIENDA">SUBSECRETARÍA_DE_HACIENDA1[SUBSECRETARÍA DE HACIENDA]</definedName>
    <definedName name="SUBSECRETARÍA_DE_JUSTICIA">SUBSECRETARÍA_DE_JUSTICIA1[SUBSECRETARÍA DE JUSTICIA]</definedName>
    <definedName name="SUBSECRETARÍA_DE_MINERÍA">SUBSECRETARÍA_DE_MINERÍA1[SUBSECRETARÍA DE MINERÍA]</definedName>
    <definedName name="SUBSECRETARÍA_DE_OBRAS_PÚBLICAS">SUBSECRETARÍA_DE_OBRAS_PÚBLICAS1[SUBSECRETARÍA DE OBRAS PÚBLICAS]</definedName>
    <definedName name="SUBSECRETARÍA_DE_PREVENCIÓN_DEL_DELITO">SUBSECRETARÍA_DE_PREVENCIÓN_DEL_DELITO1[SUBSECRETARÍA DE PREVENCIÓN DEL DELITO]</definedName>
    <definedName name="SUBSECRETARÍA_DE_REDES_ASISTENCIALES">SUBSECRETARÍA_DE_SERVICIOS_SOCIALES1[SUBSECRETARÍA DE REDES ASISTENCIALES]</definedName>
    <definedName name="SUBSECRETARÍA_DE_RELACIONES_EXTERIORES">SUBSECRETARÍA_DE_RELACIONES_EXTERIORES1[SUBSECRETARÍA DE RELACIONES EXTERIORES]</definedName>
    <definedName name="SUBSECRETARÍA_DE_SALUD">SUBSECRETARÍA_DE_SALUD1[SUBSECRETARÍA DE SALUD]</definedName>
    <definedName name="SUBSECRETARÍA_DE_SEGURIDAD_PÚBLICA">SUBSECRETARÍA_DE_SEGURIDAD_PÚBLICA1[SUBSECRETARÍA DE SEGURIDAD PÚBLICA]</definedName>
    <definedName name="SUBSECRETARÍA_DE_SERVICIOS_SOCIALES">SUBSECRETARÍA_DE_REDES_ASISTENCIALES1[SUBSECRETARÍA DE SERVICIOS SOCIALES]</definedName>
    <definedName name="SUBSECRETARÍA_DE_TELECOMUNICACIONES">SUBSECRETARÍA_DE_TELECOMUNICACIONES1[SUBSECRETARÍA DE TELECOMUNICACIONES]</definedName>
    <definedName name="SUBSECRETARÍA_DE_TRANSPORTES">SUBSECRETARÍA_DE_TRANSPORTES1[[SUBSECRETARÍA DE TRANSPORTES ]]</definedName>
    <definedName name="SUBSECRETARÍA_DE_VIVIENDA_Y_URBANISMO">SUBSECRETARÍA_DE_VIVIENDA_Y_URBANISMO1[[SUBSECRETARÍA DE VIVIENDA Y URBANISMO ]]</definedName>
    <definedName name="SUBSECRETARÍA_DEL_DEPORTE">SUBSECRETARÍA_DEL_DEPORTE1[SUBSECRETARÍA DEL DEPORTE]</definedName>
    <definedName name="SUBSECRETARÍA_DEL_INTERIOR">SUBSECRETARÍA_DEL_INTERIOR1[SUBSECRETARÍA DEL INTERIOR]</definedName>
    <definedName name="SUBSECRETARÍA_DEL_MEDIO_AMBIENTE">SUBSECRETARÍA_DEL_MEDIO_AMBIENTE1[SUBSECRETARÍA DEL MEDIO AMBIENTE]</definedName>
    <definedName name="SUBSECRETARÍA_DEL_TRABAJO">SUBSECRETARÍA_DEL_TRABAJO1[[SUBSECRETARÍA DEL TRABAJO ]]</definedName>
    <definedName name="SUBSECRETARÍA_GENERAL_DE_GOBIERNO">SUBSECRETARÍA_GENERAL_DE_GOBIERNO1[SUBSECRETARÍA GENERAL DE GOBIERNO]</definedName>
    <definedName name="SUBSECRETARÍA_GENERAL_DE_LA_PRESIDENCIA_DE_LA_REPÚBLICA">SUBSECRETARÍA_GENERAL_DE_LA_PRESIDENCIA_DE_LA_REPÚBLICA1[SUBSECRETARÍA GENERAL DE LA PRESIDENCIA DE LA REPÚBLICA]</definedName>
    <definedName name="SUBSECRETARÍA_PARA_LAS_FUERZAS_ARMADAS">SUBSECRETARÍA_PARA_LAS_FUERZAS_ARMADAS1[SUBSECRETARÍA PARA LAS FUERZAS ARMADAS]</definedName>
    <definedName name="TIPO_ACTIVIDAD">TIPO_ACTIVIDAD1[Tipo actividad]</definedName>
    <definedName name="TIPO_TRABAJO">TIPO_TRABAJO1[Tipo de Trabajo]</definedName>
    <definedName name="TRABAJO_Y_PREVISIÓN_SOCIAL">TRABAJO_Y_PREVISIÓN_SOCIAL1[TRABAJO Y PREVISIÓN SOCIAL]</definedName>
    <definedName name="TRANSPORTES_Y_TELECOMUNICACIONES">TRANSPORTES_Y_TELECOMUNICACIONES1[TRANSPORTES Y TELECOMUNICACIONES]</definedName>
    <definedName name="VIVIENDA_Y_URBANISMO">VIVIENDA_Y_URBANISMO1[VIVIENDA Y URBANISMO]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6" l="1"/>
  <c r="F6" i="6"/>
  <c r="F7" i="6"/>
  <c r="F8" i="6"/>
  <c r="F9" i="6"/>
  <c r="F20" i="6"/>
  <c r="F19" i="6"/>
  <c r="F18" i="6"/>
  <c r="F17" i="6"/>
  <c r="F16" i="6"/>
  <c r="E10" i="6"/>
  <c r="D10" i="6"/>
  <c r="F10" i="6" l="1"/>
  <c r="E21" i="6"/>
  <c r="D21" i="6"/>
  <c r="F21" i="6" s="1"/>
</calcChain>
</file>

<file path=xl/sharedStrings.xml><?xml version="1.0" encoding="utf-8"?>
<sst xmlns="http://schemas.openxmlformats.org/spreadsheetml/2006/main" count="909" uniqueCount="745">
  <si>
    <t xml:space="preserve">Ministerio: </t>
  </si>
  <si>
    <t>Servicio:</t>
  </si>
  <si>
    <t>Servicio dependiente</t>
  </si>
  <si>
    <t>Región:</t>
  </si>
  <si>
    <t xml:space="preserve">Nombre Trabajo </t>
  </si>
  <si>
    <t>Tipo de Trabajo</t>
  </si>
  <si>
    <t>Objetivo General del Trabajo</t>
  </si>
  <si>
    <t>Frecuencia</t>
  </si>
  <si>
    <t>SI</t>
  </si>
  <si>
    <t>NO</t>
  </si>
  <si>
    <t>ACTIVIDAD PLAN INICIAL</t>
  </si>
  <si>
    <t>(*)Próximo reporte agregar dos columnas de la planilla Trabajos de Auditoría, Consultoría, Seguimiento y Dirección</t>
  </si>
  <si>
    <t>SIN RESPUESTA</t>
  </si>
  <si>
    <t>Código Trabajo</t>
  </si>
  <si>
    <t>GUBERNAMENTAL</t>
  </si>
  <si>
    <t>MINISTERIAL</t>
  </si>
  <si>
    <t>INSTITUCIONAL</t>
  </si>
  <si>
    <t>OTRO</t>
  </si>
  <si>
    <t>N° Oficio informe enviado</t>
  </si>
  <si>
    <t>I. CONSIDERACIONES GENERALES</t>
  </si>
  <si>
    <t>II. INSTRUCCIONES ESPECÍFICAS DE LLENADO</t>
  </si>
  <si>
    <t>Porcentaje de Cumplimiento</t>
  </si>
  <si>
    <t>SOLICITÓ ELIMINAR</t>
  </si>
  <si>
    <t>Clasificación del Trabajo</t>
  </si>
  <si>
    <t>Fecha del Oficio (dd/mm/aaaa)</t>
  </si>
  <si>
    <t>Cumplió el Servicio con el alcance del Trabajo</t>
  </si>
  <si>
    <t xml:space="preserve">Cantidad de Trabajos planificados </t>
  </si>
  <si>
    <t>Cantidad de Trabajos informados</t>
  </si>
  <si>
    <t xml:space="preserve">Total de Trabajos  </t>
  </si>
  <si>
    <t>ASEGURAMIENTO</t>
  </si>
  <si>
    <t>CONSULTORÍA</t>
  </si>
  <si>
    <t>SEGUIMIENTO</t>
  </si>
  <si>
    <t>RUTINARIOS</t>
  </si>
  <si>
    <t>DIRECCIÓN</t>
  </si>
  <si>
    <t>ACTIVIDAD INCORPORADA POR MODIFICACIÓN DE PLAN</t>
  </si>
  <si>
    <t>Justificación en caso de No cumplir con el alcance del trabajo</t>
  </si>
  <si>
    <r>
      <t xml:space="preserve">Razones de la No realización </t>
    </r>
    <r>
      <rPr>
        <b/>
        <sz val="8"/>
        <color theme="9" tint="-0.499984740745262"/>
        <rFont val="Trebuchet MS"/>
        <family val="2"/>
      </rPr>
      <t>(Completar en caso del no envío del Trabajo)</t>
    </r>
  </si>
  <si>
    <r>
      <t xml:space="preserve">Actividad Plan Inicial / Actividad Incorporada </t>
    </r>
    <r>
      <rPr>
        <b/>
        <sz val="8"/>
        <color theme="9" tint="-0.499984740745262"/>
        <rFont val="Trebuchet MS"/>
        <family val="2"/>
      </rPr>
      <t>(Seleccionar de lista desplegable)</t>
    </r>
  </si>
  <si>
    <r>
      <t>Justificación Específica del incumplimiento o no envío del Trabajo</t>
    </r>
    <r>
      <rPr>
        <b/>
        <sz val="8"/>
        <color rgb="FFFF0000"/>
        <rFont val="Trebuchet MS"/>
        <family val="2"/>
      </rPr>
      <t xml:space="preserve">
</t>
    </r>
    <r>
      <rPr>
        <b/>
        <sz val="8"/>
        <color theme="9" tint="-0.499984740745262"/>
        <rFont val="Trebuchet MS"/>
        <family val="2"/>
      </rPr>
      <t>(Completar en caso del no envío del Trabajo)</t>
    </r>
  </si>
  <si>
    <t>¿Se envió Informe del Trabajo al CAIGG?</t>
  </si>
  <si>
    <t>MINISTERIO</t>
  </si>
  <si>
    <t>EMPRESAS ESTADO</t>
  </si>
  <si>
    <t>AGRICULTURA</t>
  </si>
  <si>
    <t>BIENES NACIONALES</t>
  </si>
  <si>
    <t>DEFENSA NACIONAL</t>
  </si>
  <si>
    <t>ECONOMÍA FOMENTO Y TURISMO</t>
  </si>
  <si>
    <t>EDUCACIÓN</t>
  </si>
  <si>
    <t>ENERGÍA</t>
  </si>
  <si>
    <t>HACIENDA</t>
  </si>
  <si>
    <t>MEDIO AMBIENTE</t>
  </si>
  <si>
    <t>MINERÍA</t>
  </si>
  <si>
    <t>OBRAS PÚBLICAS</t>
  </si>
  <si>
    <t>PRESIDENCIA DE LA REPÚBLICA</t>
  </si>
  <si>
    <t>RELACIONES EXTERIORES</t>
  </si>
  <si>
    <t>SALUD</t>
  </si>
  <si>
    <t>SECRETARÍA GENERAL DE GOBIERNO</t>
  </si>
  <si>
    <t>SECRETARÍA GENERAL DE LA PRESIDENCIA DE LA REPÚBLICA</t>
  </si>
  <si>
    <t>MUJER Y LA EQUIDAD DE GÉNERO</t>
  </si>
  <si>
    <t>TRABAJO Y PREVISIÓN SOCIAL</t>
  </si>
  <si>
    <t>TRANSPORTES Y TELECOMUNICACIONES</t>
  </si>
  <si>
    <t>VIVIENDA Y URBANISMO</t>
  </si>
  <si>
    <t>DEPORTE</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</si>
  <si>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</si>
  <si>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</si>
  <si>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</si>
  <si>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</si>
  <si>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</si>
  <si>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</si>
  <si>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</si>
  <si>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</si>
  <si>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</si>
  <si>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</si>
  <si>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</si>
  <si>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</si>
  <si>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</si>
  <si>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</si>
  <si>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</si>
  <si>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</si>
  <si>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</si>
  <si>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</si>
  <si>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</si>
  <si>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</si>
  <si>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</si>
  <si>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</si>
  <si>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SUBSECRETARÍA GENERAL DE LA PRESIDENCIA DE LA REPÚBLICA</t>
  </si>
  <si>
    <t>SERVICIO NACIONAL DE LA MUJER Y LA EQUIDAD DE GÉNERO</t>
  </si>
  <si>
    <t xml:space="preserve">DIRECCIÓN DEL TRABAJO </t>
  </si>
  <si>
    <t>JUNTA DE AERONÁUTICA CIVIL</t>
  </si>
  <si>
    <t>PARQUE METROPOLITANO DE SANTIAGO</t>
  </si>
  <si>
    <t xml:space="preserve">INSTITUTO NACIONAL DE DEPORTES </t>
  </si>
  <si>
    <t>COMISIÓN NACIONAL DE RIEGO</t>
  </si>
  <si>
    <t>CAJA DE PREVISIÓN DE LA DEFENSA NACIONAL</t>
  </si>
  <si>
    <t>CORPORACIÓN DE FOMENTO DE LA PRODUCCIÓN</t>
  </si>
  <si>
    <t>COMISIÓN NACIONAL DE ENERGÍA</t>
  </si>
  <si>
    <t>DIRECCIÓN DE COMPRAS Y CONTRATACIÓN PÚBLICA</t>
  </si>
  <si>
    <t>SUBSECRETARÍA DEL MEDIO AMBIENTE</t>
  </si>
  <si>
    <t>SERVICIO NACIONAL DE GEOLOGÍA Y MINERÍA</t>
  </si>
  <si>
    <t>DIRECCIÓN DE ARQUITECTURA</t>
  </si>
  <si>
    <t>FONDO DE SOLIDARIDAD E INVERSIÓN SOCIAL</t>
  </si>
  <si>
    <t>CENTRO DE REFERENCIA DE SALUD DE MAIPÚ</t>
  </si>
  <si>
    <t>SUBSECRETARÍA GENERAL DE GOBIERNO</t>
  </si>
  <si>
    <t>SUBSECRETARÍA DE LA MUJER Y LA EQUIDAD DE GÉNERO</t>
  </si>
  <si>
    <t xml:space="preserve">DIRECCIÓN GENERAL DE CRÉDITO PRENDARIO </t>
  </si>
  <si>
    <t>SUBSECRETARÍA DE TELECOMUNICACIONES</t>
  </si>
  <si>
    <t>INFRAESTRUCTURA Y REGULACIÓN</t>
  </si>
  <si>
    <t>CORPORACIÓN NACIONAL FORESTAL</t>
  </si>
  <si>
    <t>DEFENSA CIVIL DE CHILE</t>
  </si>
  <si>
    <t>FISCALÍA NACIONAL ECONÓMICA</t>
  </si>
  <si>
    <t>CONSEJO NACIONAL DE EDUCACIÓN</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</si>
  <si>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</si>
  <si>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</si>
  <si>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</si>
  <si>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</si>
  <si>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</si>
  <si>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</si>
  <si>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</si>
  <si>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</si>
  <si>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 xml:space="preserve">INSTITUTO DE PREVISIÓN SOCIAL </t>
  </si>
  <si>
    <t>SUBSECRETARÍA DE TRANSPORTES</t>
  </si>
  <si>
    <t>FUNDACIÓN DE COMUNICACIÓN, CAPACITACIÓN Y CULTURA DEL AGRO</t>
  </si>
  <si>
    <t>DIRECCIÓN GENERAL DE AERONÁUTICA CIVIL</t>
  </si>
  <si>
    <t>INSTITUTO NACIONAL DE ESTADÍSTICAS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</si>
  <si>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</si>
  <si>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</si>
  <si>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</si>
  <si>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</si>
  <si>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</si>
  <si>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</si>
  <si>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</si>
  <si>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</si>
  <si>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</si>
  <si>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FUNDACIÓN PARA LA INNOVACIÓN AGRARIA</t>
  </si>
  <si>
    <t>DIRECCIÓN GENERAL DE MOVILIZACIÓN NACIONAL</t>
  </si>
  <si>
    <t>INSTITUTO NACIONAL DE PROPIEDAD INDUSTRIAL</t>
  </si>
  <si>
    <t>JUNTA NACIONAL DE AUXILIO ESCOLAR Y BECAS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</si>
  <si>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</si>
  <si>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</si>
  <si>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</si>
  <si>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</si>
  <si>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</si>
  <si>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</si>
  <si>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</si>
  <si>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</si>
  <si>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INSTITUTO DE DESARROLLO AGROPECUARIO</t>
  </si>
  <si>
    <t>ESTADO MAYOR CONJUNTO</t>
  </si>
  <si>
    <t>SERVICIO DE COOPERACIÓN TÉCNICA</t>
  </si>
  <si>
    <t>JUNTA NACIONAL DE JARDINES INFANTILES</t>
  </si>
  <si>
    <t>SERVICIO DE TESORERÍAS</t>
  </si>
  <si>
    <t>GENDARMERÍA DE CHILE</t>
  </si>
  <si>
    <t>DIRECCIÓN DE PLANEAMIENTO</t>
  </si>
  <si>
    <t>SUBSECRETARÍA DE EVALUACIÓN SOCIAL</t>
  </si>
  <si>
    <t xml:space="preserve">SUBSECRETARÍA DE PREVISIÓN SOCIAL </t>
  </si>
  <si>
    <t>INSTITUTO FORESTAL</t>
  </si>
  <si>
    <t>SUBSECRETARÍA DE DEFENSA</t>
  </si>
  <si>
    <t>SERVICIO NACIONAL DE PESCA Y ACUICULTURA</t>
  </si>
  <si>
    <t>SUBSECRETARÍA DE EDUCACIÓN</t>
  </si>
  <si>
    <t>SERVICIO NACIONAL DE ADUANAS</t>
  </si>
  <si>
    <t>SERVICIO DE REGISTRO CIVIL E IDENTIFICACIÓN</t>
  </si>
  <si>
    <t>DIRECCIÓN DE VIALIDAD</t>
  </si>
  <si>
    <t>SUBSECRETARÍA DE SERVICIOS SOCIALES</t>
  </si>
  <si>
    <t>SERVICIO DE SALUD ACONCAGUA</t>
  </si>
  <si>
    <t>SUBSECRETARÍA DEL TRABAJO</t>
  </si>
  <si>
    <t>SUBSECRETARÍA PARA LAS FUERZAS ARMADAS</t>
  </si>
  <si>
    <t>SERVICIO NACIONAL DE TURISMO</t>
  </si>
  <si>
    <t>SUPERINTENDENCIA DE EDUCACIÓN</t>
  </si>
  <si>
    <t>SUBSECRETARÍA DE HACIENDA</t>
  </si>
  <si>
    <t>SERVICIO MÉDICO LEGAL</t>
  </si>
  <si>
    <t>DIRECCIÓN GENERAL DE AGUAS</t>
  </si>
  <si>
    <t>SERVICIO DE SALUD ANTOFAGASTA</t>
  </si>
  <si>
    <t xml:space="preserve">SUPERINTENDENCIA DE PENSIONES </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</si>
  <si>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</si>
  <si>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</si>
  <si>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</si>
  <si>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</si>
  <si>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</si>
  <si>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</si>
  <si>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SERVICIO AGRÍCOLA Y GANADERO</t>
  </si>
  <si>
    <t>SUBSECRETARÍA DE ECONOMÍA Y EMPRESAS DE MENOR TAMAÑO</t>
  </si>
  <si>
    <t>SUPERINTENDENCIA DE CASINOS DE JUEGO</t>
  </si>
  <si>
    <t>SUBSECRETARÍA DE JUSTICIA</t>
  </si>
  <si>
    <t>SERVICIO DE SALUD ARAUCANÍA SUR</t>
  </si>
  <si>
    <t>SUBSECRETARÍA DE AGRICULTURA</t>
  </si>
  <si>
    <t>SUBSECRETARÍA DE PESCA Y ACUICULTURA</t>
  </si>
  <si>
    <t>INSTITUTO NACIONAL DE HIDRÁULICA</t>
  </si>
  <si>
    <t>SERVICIO DE SALUD ARAUCO</t>
  </si>
  <si>
    <t>SUBSECRETARÍA DE TURISMO</t>
  </si>
  <si>
    <t>SUBSECRETARÍA DE OBRAS PÚBLICAS</t>
  </si>
  <si>
    <t>SUPERINTENDENCIA DE INSOLVENCIA Y REEMPRENDIMIENTO</t>
  </si>
  <si>
    <t>UNIDAD DE ANÁLISIS FINANCIERO</t>
  </si>
  <si>
    <t>SUPERINTENDENCIA DE SERVICIOS SANITARIOS</t>
  </si>
  <si>
    <t>SERVICIO DE SALUD ATACAMA</t>
  </si>
  <si>
    <t>METROPOLITANA</t>
  </si>
  <si>
    <t>NIVEL CENTRAL</t>
  </si>
  <si>
    <t>SERVICIO DE SALUD CHILOÉ</t>
  </si>
  <si>
    <t>SUBSECRETARÍA DE VIVIENDA Y URBANISMO</t>
  </si>
  <si>
    <t>SERVICIO DE SALUD CONCEPCIÓN</t>
  </si>
  <si>
    <t>SERVICIO NACIONAL PARA LA PREVENCIÓN Y REHABILITACIÓN DEL CONSUMO DE DROGAS Y ALCOHOL</t>
  </si>
  <si>
    <t>SERVICIO DE SALUD COQUIMBO</t>
  </si>
  <si>
    <t>SUBSECRETARÍA DE DESARROLLO REGIONAL Y ADMINISTRATIVO</t>
  </si>
  <si>
    <t>SUBSECRETARÍA DEL INTERIOR</t>
  </si>
  <si>
    <t>SERVICIO DE SALUD MAGALLANES</t>
  </si>
  <si>
    <t>SERVICIO DE SALUD MAULE</t>
  </si>
  <si>
    <t>POLICIA DE INVESTIGACIONES</t>
  </si>
  <si>
    <t>SERVICIO DE SALUD METROPOLITANO CENTRAL</t>
  </si>
  <si>
    <t>CARABINEROS DE CHILE</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</si>
  <si>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</si>
  <si>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</si>
  <si>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</si>
  <si>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</si>
  <si>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</si>
  <si>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</si>
  <si>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OSORNO</t>
  </si>
  <si>
    <t>SERVICIO DE SALUD RELONCAVÍ</t>
  </si>
  <si>
    <t>SERVICIO DE SALUD TALCAHUANO</t>
  </si>
  <si>
    <t>SUBSECRETARÍA DE REDES ASISTENCIALES</t>
  </si>
  <si>
    <t>SUBSECRETARÍA DE SALUD</t>
  </si>
  <si>
    <t>SUPERINTENDENCIA DE SALUD</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</si>
  <si>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</si>
  <si>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</si>
  <si>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</si>
  <si>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</si>
  <si>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</si>
  <si>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</si>
  <si>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</si>
  <si>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</si>
  <si>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</si>
  <si>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</si>
  <si>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</si>
  <si>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</si>
  <si>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CENTRO DE SALUD SANTIAGO</t>
  </si>
  <si>
    <t>CESFAM CORDILLERA ANDINA</t>
  </si>
  <si>
    <t>HOSPITAL 21 DE MAYO - TALTAL</t>
  </si>
  <si>
    <t>HOSPITAL DE COLLIPULLI</t>
  </si>
  <si>
    <t>CONSULTORIO MIRAFLORES</t>
  </si>
  <si>
    <t>HOSPITAL DE CONTULMO</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</si>
  <si>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</si>
  <si>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</si>
  <si>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</si>
  <si>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</si>
  <si>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</si>
  <si>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</si>
  <si>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</si>
  <si>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DEL SALVADOR</t>
  </si>
  <si>
    <t>CESFAM VIOLETA PARRA</t>
  </si>
  <si>
    <t>HOSPITAL DE TOMÉ</t>
  </si>
  <si>
    <t>CESFAM EXTERNO VALDIVIA</t>
  </si>
  <si>
    <t>TESORO PÚBLICO</t>
  </si>
  <si>
    <t>HOSPITAL DIPRECA</t>
  </si>
  <si>
    <t>CENTRO DE SALUD VALPARAÍSO</t>
  </si>
  <si>
    <t>CONSULTORIO GENERAL URBANO LLAY LLAY</t>
  </si>
  <si>
    <t>HOSPITAL DE MEJILLONES</t>
  </si>
  <si>
    <t>HOSPITAL DE LONQUIMAY</t>
  </si>
  <si>
    <t>HOSPITAL DE CARAHUE</t>
  </si>
  <si>
    <t>HOSPITAL DR. FLORENCIO VARGAS - DIEGO DE ALMAGRO</t>
  </si>
  <si>
    <t>CONSULTORIO VÍCTOR DOMINGO SILVA</t>
  </si>
  <si>
    <t>HOSPITAL DE LITUECHE</t>
  </si>
  <si>
    <t>HOSPITAL DE LAJA</t>
  </si>
  <si>
    <t>HOSPITAL DE ANCUD</t>
  </si>
  <si>
    <t>HOSPITAL DR. ANTONIO TIRADO LANAS - OVALLE</t>
  </si>
  <si>
    <t>HOSPITAL DE CONSTITUCIÓN</t>
  </si>
  <si>
    <t>HOSPITAL DR. LUIS CALVO MACKENNA</t>
  </si>
  <si>
    <t>HOSPITAL BARROS LUCO TRUDEAU</t>
  </si>
  <si>
    <t>HOSPITAL CLÍNICO REGIONAL- VALDIVIA</t>
  </si>
  <si>
    <t>ARMADA DE CHILE</t>
  </si>
  <si>
    <t>CLÍNICA GERIÁTRICA LIMACHE</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</si>
  <si>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</si>
  <si>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</si>
  <si>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</si>
  <si>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</si>
  <si>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</si>
  <si>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</si>
  <si>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</si>
  <si>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</si>
  <si>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</si>
  <si>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</si>
  <si>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DE CUREPTO</t>
  </si>
  <si>
    <t>HOSPITAL DE CURACAVÍ</t>
  </si>
  <si>
    <t>HOSPITAL CHAITÉN</t>
  </si>
  <si>
    <t>HOSPITAL DE CORRAL</t>
  </si>
  <si>
    <t>HOSPITAL DE PETORCA</t>
  </si>
  <si>
    <t>FUERZA AÉREA DE CHILE</t>
  </si>
  <si>
    <t>DIRECCIÓN C.SALUD Y REHABILITACIÓN</t>
  </si>
  <si>
    <t>CONSULTORIO GENERAL URBANO SAN FELIPE</t>
  </si>
  <si>
    <t>HOSPITAL LEONARDO GUZMÁN - ANTOFAGASTA</t>
  </si>
  <si>
    <t>HOSPITAL DR. DINO STAGNO M - TRAIGUÉN</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</si>
  <si>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</si>
  <si>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</si>
  <si>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</si>
  <si>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</si>
  <si>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</si>
  <si>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</si>
  <si>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</si>
  <si>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</si>
  <si>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HOSPITAL DE PEÑAFLOR</t>
  </si>
  <si>
    <t>HOSPITAL HANGA ROA</t>
  </si>
  <si>
    <t>HOSPITAL DR. EXEQUIEL GONZÁLEZ CORTÉS</t>
  </si>
  <si>
    <t>HOSPITAL DE CALBUCO</t>
  </si>
  <si>
    <t>CESFAM DE LIRQUÉN</t>
  </si>
  <si>
    <t>HOSPITAL DE QUILPUÉ</t>
  </si>
  <si>
    <t>UNIDAD DE SALUD MENTAL LA FLORIDA</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</si>
  <si>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</si>
  <si>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</si>
  <si>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</si>
  <si>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</si>
  <si>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</si>
  <si>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</si>
  <si>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</si>
  <si>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</si>
  <si>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</si>
  <si>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</si>
  <si>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</si>
  <si>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</si>
  <si>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</si>
  <si>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</si>
  <si>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</si>
  <si>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DE FRESIA</t>
  </si>
  <si>
    <t>HOSPITAL DE LOS LAGOS</t>
  </si>
  <si>
    <t>UNIDAD DE SALUD TALCAHUANO</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</si>
  <si>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</si>
  <si>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</si>
  <si>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</si>
  <si>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</si>
  <si>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</si>
  <si>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</si>
  <si>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</si>
  <si>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</si>
  <si>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SAN JOSÉ - MELIPILLA</t>
  </si>
  <si>
    <t>INSTITUTO DE NEUROCIRUGÍA DR. ALFONSO ASENJO</t>
  </si>
  <si>
    <t>HOSPITAL PSIQUIÁTRICO EL PERAL</t>
  </si>
  <si>
    <t>HOSPITAL DE FRUTILLAR</t>
  </si>
  <si>
    <t>HOSPITAL DE PAILLACO</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</si>
  <si>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</si>
  <si>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</si>
  <si>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</si>
  <si>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</si>
  <si>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</si>
  <si>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</si>
  <si>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</si>
  <si>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</si>
  <si>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SAN JUAN DE DIOS - SANTIAGO</t>
  </si>
  <si>
    <t>HOSPITAL DE SAN CARLOS</t>
  </si>
  <si>
    <t>HOSPITAL DE FUTALEUFÚ</t>
  </si>
  <si>
    <t>HOSPITAL DE RÍO BUENO</t>
  </si>
  <si>
    <t>HOSPITAL SAN FRANCISCO - LLAY-LLAY</t>
  </si>
  <si>
    <t>HOSPITAL DE TOLTÉN</t>
  </si>
  <si>
    <t>HOSPITAL REGIONAL COYHAIQUE</t>
  </si>
  <si>
    <t>HOSPITAL TRAUMATOLÓGICO - CONCEPCIÓN</t>
  </si>
  <si>
    <t>HOSPITAL SAN PABLO - COQUIMBO</t>
  </si>
  <si>
    <t>INSTITUTO TRAUMATOLÓGICO DR. TEODORO GEBAUER</t>
  </si>
  <si>
    <t>HOSPITAL DE LLANQUIHUE</t>
  </si>
  <si>
    <t>HOSPITAL JUAN MOREY - LA UNIÓN</t>
  </si>
  <si>
    <t>HOSPITAL SAN JUAN DE DIOS - LOS ANDES</t>
  </si>
  <si>
    <t>HOSPITAL DE VILCÚN</t>
  </si>
  <si>
    <t>HOSPITAL SAN PEDRO DE LOS VILOS</t>
  </si>
  <si>
    <t>HOSPITAL DR. BENJAMÍN PEDREROS - CHANCO</t>
  </si>
  <si>
    <t>HOSPITAL DE VILLARRICA</t>
  </si>
  <si>
    <t>HOSPITAL DE PALENA</t>
  </si>
  <si>
    <t>HOSPITAL DR. ABRAHAM GODOY - LAUTARO</t>
  </si>
  <si>
    <t>HOSPITAL DR. ARTURO HILLERNS LARRAÑAGA - SAAVEDRA</t>
  </si>
  <si>
    <t>HOSPITAL DR. EDUARDO GONZÁLEZ GALENO - CUNCO</t>
  </si>
  <si>
    <t>HOSPITAL SAN JUAN DE DIOS DE CURICÓ</t>
  </si>
  <si>
    <t>HOSPITAL DR. HERNÁN HENRÍQUEZ ARAVENA - TEMUCO</t>
  </si>
  <si>
    <t>HOSPITAL SAN VICENTE DE TAGUA-TAGUA</t>
  </si>
  <si>
    <t>SEREMI DE VIVIENDA Y URBANISMO REGIÓN METROPOLITANA</t>
  </si>
  <si>
    <t>SUBSECRETARÍA DE DERECHOS HUMANOS</t>
  </si>
  <si>
    <t>HOSPITAL SANTA ELISA DE SAN JOSÉ DE LA MARIQUINA</t>
  </si>
  <si>
    <t>CULTURAS LAS ARTES Y EL PATRIMONIO CULTURAL</t>
  </si>
  <si>
    <t>SUBSECRETARÍA DE LAS CULTURAS Y LAS ARTES</t>
  </si>
  <si>
    <t>SUBSECRETARÍA DEL PATRIMONIO CULTURAL</t>
  </si>
  <si>
    <t>SERVICIO NACIONAL DEL PATRIMONIO CULTURAL</t>
  </si>
  <si>
    <t xml:space="preserve">CENTRO DE INVESTIGACIÓN  MINERA Y METALÚRGICA </t>
  </si>
  <si>
    <t>EMPRESA DE ABASTECIMIENTO DE ZONAS AISLADAS</t>
  </si>
  <si>
    <t>DIRECCIÓN DE EDUCACIÓN PÚBLICA</t>
  </si>
  <si>
    <t>COMISIÓN PARA EL MERCADO FINANCIERO</t>
  </si>
  <si>
    <t>DIRECCIÓN GENERAL DE CONCESIONES DE OBRAS PÚBLICAS</t>
  </si>
  <si>
    <t>EMPRESA PERIODÍSTICA LA NACIÓN S.A.</t>
  </si>
  <si>
    <t xml:space="preserve">HOSPITAL DE CARABINEROS </t>
  </si>
  <si>
    <t>SERVICIO LOCAL DE EDUCACIÓN PÚBLICA BARRANCAS</t>
  </si>
  <si>
    <t>SERVICIO LOCAL DE EDUCACIÓN PÚBLICA PUERTO CORDILLERA</t>
  </si>
  <si>
    <t>SERVICIO LOCAL DE EDUCACIÓN PÚBLICA HUASCO</t>
  </si>
  <si>
    <t>HOSPITAL INTERCULTURAL KALLVU LLANKA DE CAÑETE</t>
  </si>
  <si>
    <t>SERVICIO LOCAL DE EDUCACIÓN PÚBLICA COSTA ARAUCANÍA</t>
  </si>
  <si>
    <t>CRS HOSPITAL PROVINCIA CORDILLERA</t>
  </si>
  <si>
    <t>CENTRO METROPOLITANO DE ATENCIÓN PREHOSPITALARIA</t>
  </si>
  <si>
    <t>COMISIÓN NACIONAL DE ACREDITACIÓN</t>
  </si>
  <si>
    <t>SUBSECRETARÍA DE LA NIÑEZ</t>
  </si>
  <si>
    <t xml:space="preserve">Informe de Resultado del Plan Anual de Auditoría </t>
  </si>
  <si>
    <t>DESARROLLO SOCIAL Y FAMILIA</t>
  </si>
  <si>
    <t>DE ARICA Y PARINACOTA</t>
  </si>
  <si>
    <t>DE TARAPACÁ</t>
  </si>
  <si>
    <t>SERVIU REGIÓN DE TARAPACÁ</t>
  </si>
  <si>
    <t>DE ANTOFAGASTA</t>
  </si>
  <si>
    <t>SERVIU REGIÓN DE ANTOFAGASTA</t>
  </si>
  <si>
    <t>DE ATACAMA</t>
  </si>
  <si>
    <t>SERVIU REGIÓN DE ATACAMA</t>
  </si>
  <si>
    <t>DE COQUIMBO</t>
  </si>
  <si>
    <t>SUBSECRETARÍA DE RELACIONES ECONÓMICAS INTERNACIONALES</t>
  </si>
  <si>
    <t>SERVIU REGIÓN DE COQUIMBO</t>
  </si>
  <si>
    <t>DE VALPARAÍSO</t>
  </si>
  <si>
    <t>DIRECCIÓN GENERAL DE PROMOCIÓN DE EXPORTACIONES</t>
  </si>
  <si>
    <t>SERVIU REGIÓN DE VALPARAÍSO</t>
  </si>
  <si>
    <t>DEL MAULE</t>
  </si>
  <si>
    <t>SERVIU REGIÓN DEL MAULE</t>
  </si>
  <si>
    <t>DE ÑUBLE</t>
  </si>
  <si>
    <t>SUPERINTENDENCIA DE EDUCACIÓN SUPERIOR</t>
  </si>
  <si>
    <t>SERVIU REGIÓN DE LA ARAUCANÍA</t>
  </si>
  <si>
    <t>DE LA ARAUCANÍA</t>
  </si>
  <si>
    <t>SERVIU REGIÓN DE LOS LAGOS</t>
  </si>
  <si>
    <t>DE LOS RÍOS</t>
  </si>
  <si>
    <t>DE LOS LAGOS</t>
  </si>
  <si>
    <t>DE AYSÉN DEL GENERAL CARLOS IBÁÑEZ DEL CAMPO</t>
  </si>
  <si>
    <t>SERVIU REGIÓN DE LOS RÍOS</t>
  </si>
  <si>
    <t>SERVIU REGIÓN DE ARICA Y PARINACOTA</t>
  </si>
  <si>
    <t>SERVIU REGIÓN DE ÑUBLE</t>
  </si>
  <si>
    <t>SEREMI DE VIVIENDA Y URBANISMO REGIÓN DE TARAPACÁ</t>
  </si>
  <si>
    <t>SEREMI DE VIVIENDA Y URBANISMO REGIÓN DE ANTOFAGASTA</t>
  </si>
  <si>
    <t>SEREMI DE VIVIENDA Y URBANISMO REGIÓN DE ATACAMA</t>
  </si>
  <si>
    <t>HOSPITAL DR. MANUEL MAGALHAES MEDLING - HUASCO</t>
  </si>
  <si>
    <t>SEREMI DE VIVIENDA Y URBANISMO REGIÓN DE COQUIMBO</t>
  </si>
  <si>
    <t>SERVICIO LOCAL DE EDUCACIÓN PÚBLICA ANDALIÉN SUR</t>
  </si>
  <si>
    <t>SEREMI DE VIVIENDA Y URBANISMO REGIÓN DE VALPARAÍSO</t>
  </si>
  <si>
    <t>SERVICIO LOCAL DE EDUCACIÓN PÚBLICA CHINCHORRO</t>
  </si>
  <si>
    <t>SERVICIO LOCAL DE EDUCACIÓN PÚBLICA GABRIELA MISTRAL</t>
  </si>
  <si>
    <t>SEREMI DE VIVIENDA Y URBANISMO REGIÓN DEL MAULE</t>
  </si>
  <si>
    <t>CENTRO DE SALUD MENTAL COMUNITARIO DE SAN FELIPE</t>
  </si>
  <si>
    <t>SEREMI DE VIVIENDA Y URBANISMO REGIÓN DE LA ARAUCANÍA</t>
  </si>
  <si>
    <t>CENTRO DE SALUD MENTAL COMUNITARIO DE LOS ANDES</t>
  </si>
  <si>
    <t>SEREMI DE VIVIENDA Y URBANISMO REGIÓN DE LOS LAGOS</t>
  </si>
  <si>
    <t>SEREMI DE VIVIENDA Y URBANISMO REGIÓN DE LOS RÍOS</t>
  </si>
  <si>
    <t>SEREMI DE VIVIENDA Y URBANISMO REGIÓN DE ARICA Y PARINACOTA</t>
  </si>
  <si>
    <t>SEREMI DE VIVIENDA Y URBANISMO REGIÓN DE ÑUBLE</t>
  </si>
  <si>
    <t>CIENCIA TECNOLOGÍA CONOCIMIENTO E INNOVACIÓN</t>
  </si>
  <si>
    <t>AGENCIA NACIONAL DE INVESTIGACIÓN Y DESARROLLO</t>
  </si>
  <si>
    <t>SUBSECRETARÍA DE CIENCIA, TECNOLOGÍA, CONOCIMIENTO E INNOVACIÓN</t>
  </si>
  <si>
    <t>INSTITUTO NACIONAL DE DESARROLLO SUSTENTABLE DE LA PESCA ARTESANAL Y DE LA ACUICULTURA DE PEQUEÑA ESCALA</t>
  </si>
  <si>
    <t>SERVICIO LOCAL DE EDUCACIÓN PÚBLICA ATACAMA</t>
  </si>
  <si>
    <t>SERVICIO LOCAL DE EDUCACIÓN PÚBLICA VALPARAÍSO</t>
  </si>
  <si>
    <t>SERVICIO LOCAL DE EDUCACIÓN PÚBLICA LLANQUIHUE</t>
  </si>
  <si>
    <t>SERVICIO LOCAL DE EDUCACIÓN PÚBLICA COLCHAGUA</t>
  </si>
  <si>
    <t>SERVICIO NACIONAL DE PROTECCIÓN ESPECIALIZADA A LA NIÑEZ Y ADOLESCENCIA</t>
  </si>
  <si>
    <t>SERVICIO NACIONAL DE MIGRACIONES</t>
  </si>
  <si>
    <t>JUSTICIA Y DERECHOS HUMANOS</t>
  </si>
  <si>
    <t>EMPRESAS DEL ESTADO</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</si>
  <si>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</si>
  <si>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</si>
  <si>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</si>
  <si>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</si>
  <si>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</si>
  <si>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</si>
  <si>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</si>
  <si>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</si>
  <si>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NACIONAL DE AERONÁUTICA DE CHILE</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</si>
  <si>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</si>
  <si>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</si>
  <si>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</si>
  <si>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</si>
  <si>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</si>
  <si>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</si>
  <si>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</si>
  <si>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</si>
  <si>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</si>
  <si>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</si>
  <si>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POLLA CHILENA DE BENEFICENCIA S.A.</t>
  </si>
  <si>
    <t>PUERTO MADERO IMPRESORES S.A.</t>
  </si>
  <si>
    <t>SOCIEDAD AGRÍCOLA SACOR LTDA.</t>
  </si>
  <si>
    <t>SOCIEDAD AGRÍCOLA Y SERVICIOS ISLA DE PASCUA LTDA.</t>
  </si>
  <si>
    <t>ZONA FRANCA DE IQUIQUE S.A.</t>
  </si>
  <si>
    <t>FONDO DE INFRAESTRUCTURA S.A.</t>
  </si>
  <si>
    <t>EMPRESA DE SERVICIOS SANITARIOS DE LOS LAGOS S.A.</t>
  </si>
  <si>
    <t>INSTITUTO DE INVESTIGACIONES AGROPECUARIAS</t>
  </si>
  <si>
    <t>EJÉRCITO DE CHILE</t>
  </si>
  <si>
    <r>
      <t>AGENCIA DE</t>
    </r>
    <r>
      <rPr>
        <b/>
        <sz val="11"/>
        <color theme="1"/>
        <rFont val="Calibri"/>
        <family val="2"/>
        <scheme val="minor"/>
      </rPr>
      <t xml:space="preserve"> </t>
    </r>
    <r>
      <rPr>
        <sz val="8"/>
        <rFont val="Arial Narrow"/>
        <family val="2"/>
      </rPr>
      <t>PROMOCIÓN DE LA INVERSIÓN EXTRANJERA</t>
    </r>
  </si>
  <si>
    <t>AGENCIA DE CALIDAD DE LA EDUCACIÓN</t>
  </si>
  <si>
    <t>SUBSECRETARÍA DE EDUCACIÓN PARVULARIA</t>
  </si>
  <si>
    <t>SUBSECRETARÍA DE EDUCACIÓN SUPERIOR</t>
  </si>
  <si>
    <t>DEFENSORÍA DEL CONTRIBUYENTE</t>
  </si>
  <si>
    <t>SERVICIO NACIONAL DE PREVENCIÓN Y RESPUESTA ANTE DESASTRES</t>
  </si>
  <si>
    <t>CORPORACIÓN DE ASISTENCIA JUDICIAL BIOBÍO</t>
  </si>
  <si>
    <t>CORPORACIÓN DE ASISTENCIA JUDICIAL METROPOLITANA</t>
  </si>
  <si>
    <t>FISCALÍA DE OBRAS PÚBLICAS</t>
  </si>
  <si>
    <t>AGENCIA CHILENA DE COOPERACIÓN INTERNACIONAL PARA EL DESARROLLO</t>
  </si>
  <si>
    <t xml:space="preserve">DIRECCIÓN NACIONAL DE FRONTERAS Y LÍMITES DEL ESTADO </t>
  </si>
  <si>
    <t>SERVICIO DE SALUD ARICA Y PARINACOTA</t>
  </si>
  <si>
    <t>SERVICIO DE SALUD AYSÉN CARLOS IBÁÑEZ DEL CAMPO</t>
  </si>
  <si>
    <t>SERVICIO DE SALUD O´HIGGINS</t>
  </si>
  <si>
    <t>SERVICIO DE SALUD BIOBÍO</t>
  </si>
  <si>
    <t>SERVICIO DE SALUD TARAPACÁ</t>
  </si>
  <si>
    <t>SERVICIO DE SALUD VALPARAÍSO SAN ANTONIO</t>
  </si>
  <si>
    <t>SERVICIO DE SALUD VIÑA DEL MAR QUILLOTA</t>
  </si>
  <si>
    <t>SERVIU REGIÓN METROPOLITANA</t>
  </si>
  <si>
    <t>SERVIU REGIÓN DEL BIOBÍO</t>
  </si>
  <si>
    <t>SUBSECRETARÍA DEL DEPORTE</t>
  </si>
  <si>
    <t>AUDITORÍA ADMINISTRATIVA</t>
  </si>
  <si>
    <t>TOMA DE RAZÓN Y REGISTRO</t>
  </si>
  <si>
    <t>REGIÓN</t>
  </si>
  <si>
    <t>DEL BIOBÍO</t>
  </si>
  <si>
    <t>DE MAGALLANES Y LA ANTÁRTICA CHILENA</t>
  </si>
  <si>
    <t>SERVICIO LOCAL DE EDUCACIÓN PÚBLICA IQUIQUE</t>
  </si>
  <si>
    <t>SERVICIO LOCAL DE EDUCACIÓN PÚBLICA LICANCABUR</t>
  </si>
  <si>
    <t>SERVICIO LOCAL DE EDUCACIÓN PÚBLICA MAULE COSTA</t>
  </si>
  <si>
    <t>SERVICIO LOCAL DE EDUCACIÓN PÚBLICA PUNILLA CORDILLERA</t>
  </si>
  <si>
    <t>SERVICIO LOCAL DE EDUCACIÓN PÚBLICA MAGALLANES</t>
  </si>
  <si>
    <t>SEREMI DE VIVIENDA Y URBANISMO REGIÓN DEL BIOBÍO</t>
  </si>
  <si>
    <t>DELEGACIÓN PRESIDENCIAL REGIONAL DE ARICA Y PARINACOTA </t>
  </si>
  <si>
    <t>DELEGACIÓN PRESIDENCIAL PROVINCIAL DE PARINACOTA </t>
  </si>
  <si>
    <t>DELEGACIÓN PRESIDENCIAL REGIONAL DE TARAPACÁ</t>
  </si>
  <si>
    <t>DELEGACIÓN PRESIDENCIAL REGIONAL DE ANTOFAGASTA</t>
  </si>
  <si>
    <t>DELEGACIÓN PRESIDENCIAL PROVINCIAL DE TOCOPILLA </t>
  </si>
  <si>
    <t>DELEGACIÓN PRESIDENCIAL REGIONAL DE ATACAMA </t>
  </si>
  <si>
    <t>DELEGACIÓN PRESIDENCIAL PROVINCIAL DE CHAÑARAL</t>
  </si>
  <si>
    <t>DELEGACIÓN PRESIDENCIAL PROVINCIAL DE HUASCO</t>
  </si>
  <si>
    <t>DELEGACIÓN PRESIDENCIAL REGIONAL DE COQUIMBO</t>
  </si>
  <si>
    <t>DELEGACIÓN PRESIDENCIAL PROVINCIAL DE LIMARÍ </t>
  </si>
  <si>
    <t>DELEGACIÓN PRESIDENCIAL PROVINCIAL DE CHOAPA </t>
  </si>
  <si>
    <t>DELEGACIÓN PRESIDENCIAL REGIONAL DE VALPARAÍSO</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</si>
  <si>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</si>
  <si>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</si>
  <si>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</si>
  <si>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</si>
  <si>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</si>
  <si>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</si>
  <si>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</si>
  <si>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</si>
  <si>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</si>
  <si>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</si>
  <si>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</si>
  <si>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</si>
  <si>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</si>
  <si>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</si>
  <si>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</si>
  <si>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</si>
  <si>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</si>
  <si>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 DE LINARES </t>
  </si>
  <si>
    <t>DELEGACIÓN PRESIDENCIAL REGIONAL DEL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</si>
  <si>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</si>
  <si>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</si>
  <si>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</si>
  <si>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</si>
  <si>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</si>
  <si>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</si>
  <si>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</si>
  <si>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REGIONAL DE LOS LAGOS </t>
  </si>
  <si>
    <t>DELEGACIÓN PRESIDENCIAL PROVINCIAL DE OSORNO </t>
  </si>
  <si>
    <t>DELEGACIÓN PRESIDENCIAL PROVINCIAL DE CHILOÉ </t>
  </si>
  <si>
    <t>DELEGACIÓN PRESIDENCIAL PROVINCIAL DE PALENA </t>
  </si>
  <si>
    <t>DELEGACIÓN PRESIDENCIAL PROVINCIAL DE AYSÉN </t>
  </si>
  <si>
    <t>DELEGACIÓN PRESIDENCIAL PROVINCIAL DE GENERAL CARRERA </t>
  </si>
  <si>
    <t>DELEGACIÓN PRESIDENCIAL PROVINCIAL DE CAPITÁN PRAT </t>
  </si>
  <si>
    <t>DELEGACIÓN PRESIDENCIAL PROVINCIAL DE ÚLTIMA ESPERANZA</t>
  </si>
  <si>
    <t>DELEGACIÓN PRESIDENCIAL PROVINCIAL DE TIERRA DEL FUEGO</t>
  </si>
  <si>
    <t>SERVICIO DE SALUD VALPARAÍSO  SAN ANTONIO</t>
  </si>
  <si>
    <t>SERVICIO DE SALUD VIÑA DEL MAR  QUILLOTA</t>
  </si>
  <si>
    <t>CESFAM RÍO NEGRO HORNOPIRÉN</t>
  </si>
  <si>
    <t>HOSPITAL COMUNITARIO DE SALUD FAMILIAR DE BULNES</t>
  </si>
  <si>
    <t>HOSPITAL FAMILIAR Y COMUNITARIO DE LANCO</t>
  </si>
  <si>
    <t>HOSPITAL COMUNITARIO DE SALUD FAMILIAR DE QUIRIHUE</t>
  </si>
  <si>
    <t>HOSPITAL PU MÜLEN DE QUILACAHUIN</t>
  </si>
  <si>
    <t>HOSPITAL MAULLÍN</t>
  </si>
  <si>
    <t>DIRECCIÓN DE ATENCIÓN PRIMARIA</t>
  </si>
  <si>
    <t>CRS DR. SALVADOR ALLENDE GOSSENS</t>
  </si>
  <si>
    <t>HOSPITAL DE ENFERMEDADES INFECCIOSAS DR. LUCIO CÓRDOVA</t>
  </si>
  <si>
    <t>COMPLEJO ASISTENCIAL DR. SÓTERO DEL RÍO</t>
  </si>
  <si>
    <t>HOSPITAL DR. ADALBERTO STEEGER - TALAGANTE</t>
  </si>
  <si>
    <t>COMPLEJO HOSPITALARIO SAN JOSÉ DE MAIPO</t>
  </si>
  <si>
    <t>HOSPITAL SANTIAGO ORIENTE DR. LUIS TISNÉ BROUSSE</t>
  </si>
  <si>
    <t>HOSPITAL DE SAN LUIS DE BUIN</t>
  </si>
  <si>
    <t>HOSPITAL CLÍNICO DRA. ELISA DÍAZ INSUNZA DE LA FLORIDA</t>
  </si>
  <si>
    <t>INSTITUTO NACIONAL DE REHABILITACIÓN PEDRO AGUIRRE CERDA</t>
  </si>
  <si>
    <t>CESFAM VÍCTOR MANUEL FERNÁNDEZ</t>
  </si>
  <si>
    <t>CENTRO ONCOLÓGICO DEL NORTE</t>
  </si>
  <si>
    <t>COMPLEJO ASISTENCIAL PADRE LAS CASAS</t>
  </si>
  <si>
    <t>SERVICIO NACIONAL DE REINSERCIÓN SOCIAL JUVENIL</t>
  </si>
  <si>
    <t>SERVICIO DE SALUD LOS RÍOS</t>
  </si>
  <si>
    <t>DIVISIÓN</t>
  </si>
  <si>
    <t>SERVICIO LOCAL DE EDUCACIÓN PÚBLICA SANTA CORINA</t>
  </si>
  <si>
    <t>SERVICIO LOCAL DE EDUCACIÓN PÚBLICA LOS LIBERTADORES</t>
  </si>
  <si>
    <t>SERVICIO LOCAL DE EDUCACIÓN PÚBLICA DEL PINO</t>
  </si>
  <si>
    <t>SERVICIO LOCAL DE EDUCACIÓN PÚBLICA SANTA ROSA</t>
  </si>
  <si>
    <t>SERVICIO LOCAL DE EDUCACIÓN PÚBLICA VALDIVIA</t>
  </si>
  <si>
    <t>Actividad Plan Inicial</t>
  </si>
  <si>
    <t>Dicotomía</t>
  </si>
  <si>
    <t>Razones de la No realización</t>
  </si>
  <si>
    <t>Tipo actividad</t>
  </si>
  <si>
    <t>DE O'HIGGINS</t>
  </si>
  <si>
    <t>INTERIOR</t>
  </si>
  <si>
    <t>SEGURIDAD PÚBLICA</t>
  </si>
  <si>
    <t>SERVICIO DE BIODIVERSIDAD Y ÁREAS PROTEGIDAS</t>
  </si>
  <si>
    <t>AGENCIA NACIONAL DE CIBERSEGURIDAD</t>
  </si>
  <si>
    <t>COMISIÓN DEL SISTEMA NACIONAL DE CERTIFICACIÓN DE COMPETENCIAS LABORALES (CHILEVALORA)</t>
  </si>
  <si>
    <t>INSTITUTO DE SALUD PÚBLICA</t>
  </si>
  <si>
    <t>SUBSECRETARÍA DE PREVENCIÓN DEL DELITO</t>
  </si>
  <si>
    <t>SUBSECRETARÍA DE SEGURIDAD PÚBLICA</t>
  </si>
  <si>
    <t>SERVIU REGIÓN DE O´HIGGINS</t>
  </si>
  <si>
    <t>UNIDAD ADMINISTRADORA DE LOS TRIBUNALES TRIBUTARIOS Y ADUANEROS, Y DEL TRIBUNAL DE CONTRATACIÓN PÚBLICA</t>
  </si>
  <si>
    <t>SERVIU REGIÓN DE AYSÉN</t>
  </si>
  <si>
    <t>SERVIU REGIÓN DE MAGALLANES</t>
  </si>
  <si>
    <t>HOSPITAL JUAN NOÉ CREVANI</t>
  </si>
  <si>
    <t>HOSPITAL DR. AUGUSTO ESSMANN BURGOS</t>
  </si>
  <si>
    <t>HOSPITAL DE LINARES</t>
  </si>
  <si>
    <t>HOSPITA SAN JOSÉ</t>
  </si>
  <si>
    <t>HOSPITAL BASE SAN JOSÉ DE OSORNO</t>
  </si>
  <si>
    <t>HOSPITAL DE ALTO HOSPICIO</t>
  </si>
  <si>
    <t>HOSPITAL CARLOS VAN BUREN</t>
  </si>
  <si>
    <t>HOSPITAL ADRIANA COUSIÑO DE QUINTERO</t>
  </si>
  <si>
    <t>DIVISIÓN DE GOBIERNO INTERIOR</t>
  </si>
  <si>
    <t>SERVICIO LOCAL DE EDUCACIÓN PÚBLICA ACONCAGUA</t>
  </si>
  <si>
    <t>HOSPITAL SANTA ISABEL DE LEBU</t>
  </si>
  <si>
    <t>HOSPITAL REGIONAL DR. LAUTARO NAVARRO AVARIA DE PUNTA ARENAS</t>
  </si>
  <si>
    <t>HOSPITAL CLÍNICO SAN BORJA-ARRIARÁN</t>
  </si>
  <si>
    <t>HOSPITAL COMUNITARIO DE TIL TIL</t>
  </si>
  <si>
    <t>HOSPITAL CLÍNICO HERMINDA MARTÍN</t>
  </si>
  <si>
    <t>HOSPITAL DE PUERTO OCTAY</t>
  </si>
  <si>
    <t>HOSPITAL LAS HIGUERAS DE TALCAHUANO</t>
  </si>
  <si>
    <t>HOSPITAL ERNESTO TORRES GALDAMES DE IQUIQUE</t>
  </si>
  <si>
    <t>HOSPITAL CLAUDIO VICUÑA</t>
  </si>
  <si>
    <t>HOSPITAL GERIÁTRICO PAZ DE LA TARDE DE LIMACHE</t>
  </si>
  <si>
    <t>SERVICIO LOCAL DE EDUCACIÓN PÚBLICA ANDALIÉN COSTA</t>
  </si>
  <si>
    <t>HOSPITAL DR. MARCO CHAMORRO IGLESIAS DE PORVENIR</t>
  </si>
  <si>
    <t>HOSPITAL DE URGENCIA ASISTENCIA PÚBLICA</t>
  </si>
  <si>
    <t>HOSPITAL DE NIÑOS ROBERTO DEL RÍO</t>
  </si>
  <si>
    <t>HOSPITAL DR. JUAN HEPP DE PURRANQUE</t>
  </si>
  <si>
    <t>HOSPITAL PENCO LIRQUÉN</t>
  </si>
  <si>
    <t>HOSPITAL PSIQUIATRÍCO DEL SALVADOR</t>
  </si>
  <si>
    <t>HOSPITAL PROVINCIAL DR. RAFAEL AVARIA VALENZUELA - CURANILAHUE</t>
  </si>
  <si>
    <t>HOSPITAL EL CARMEN DR. LUIS VALENTÍN FERRADA</t>
  </si>
  <si>
    <t>INSTITUTO NACIONAL DEL CÁNCER</t>
  </si>
  <si>
    <t>HOSPITAL COMUNITARIO DE SALUD FAMILIAR DR. EDUARDO CONTRERAS TRABUCCO DE COELEMU</t>
  </si>
  <si>
    <t>HOSPITAL DE RÍO NEGRO</t>
  </si>
  <si>
    <t>HOSPITAL DR. EDUARDO PEREIRA RAMÍREZ</t>
  </si>
  <si>
    <t>SERVICIO LOCAL DE EDUCACIÓN PÚBLICA ANTOFAGASTA</t>
  </si>
  <si>
    <t>HOSPITAL Y CRS EL PINO</t>
  </si>
  <si>
    <t>HOSPITAL COMUNITARIO DE SALUD FAMILIAR EL CARMEN</t>
  </si>
  <si>
    <t>HOSPITAL FÜTA SRÜKA LAWENCHE KÜNKO MAPU MO DE SAN JUAN DE LA COSTA</t>
  </si>
  <si>
    <t>HOSPITAL SAN JOSÉ DE CASABLANCA</t>
  </si>
  <si>
    <t>HOSPITAL DOCTOR. GUSTAVO FRICKE</t>
  </si>
  <si>
    <t>DELEGACIÓN PRESIDENCIAL PROVINCIAL DEL TAMARUGAL </t>
  </si>
  <si>
    <t>SERVICIO LOCAL DE EDUCACIÓN PÚBLICA ARAUCO NORTE</t>
  </si>
  <si>
    <t>HOSPITAL SANTA ROSA DE MOLINA</t>
  </si>
  <si>
    <t>HOSPITAL DR. MARIO SÁNCHEZ VERGARA</t>
  </si>
  <si>
    <t>SERVICIO LOCAL DE EDUCACIÓN PÚBLICA ARAUCO SUR</t>
  </si>
  <si>
    <t>HOSPITAL SAN JUAN DE DIOS DE TENO</t>
  </si>
  <si>
    <t>INSTITUTO NACIONAL DEL TÓRAX</t>
  </si>
  <si>
    <t>HOSPITAL DR. VÍCTOR HUGO MÖLL DE CABILDO</t>
  </si>
  <si>
    <t xml:space="preserve">HOSPITAL DE  SAN JAVIER DR. ABEL FUENTEALBA LAGOS </t>
  </si>
  <si>
    <t>INSTITUTO NACIONAL DE GERIATRÍA</t>
  </si>
  <si>
    <t>HOSPITAL COMUNITARIO DE SALUD FAMILIAR DE YUNGAY</t>
  </si>
  <si>
    <t>HOSPITAL SANTA CRUZ</t>
  </si>
  <si>
    <t>HOSPITAL JUANA ROSS DE EDWARDS DE PEÑABLANCA</t>
  </si>
  <si>
    <t>SEREMI DE VIVIENDA Y URBANISMO REGIÓN DE O´HIGGINS</t>
  </si>
  <si>
    <t>DELEGACIÓN PRESIDENCIAL PROVINCIAL EL LOA</t>
  </si>
  <si>
    <t>SERVICIO LOCAL DE EDUCACIÓN PÚBLICA AYSÉN</t>
  </si>
  <si>
    <t>HOSPITAL METROPOLITANO DE SANTIAGO</t>
  </si>
  <si>
    <t>HOSPITAL DEL SALVADOR DE PEUMO</t>
  </si>
  <si>
    <t>HOSPITAL PROVINCIAL SAN AGUSTÍN DE LA LIGUA</t>
  </si>
  <si>
    <t>HOSPITAL REGIONAL DE  TALCA DR. CÉSAR GARAVAGNO BUROTTO</t>
  </si>
  <si>
    <t>HOSPITAL RICARDO VALENZUELA SÁEZ DE RENGO</t>
  </si>
  <si>
    <t>HOSPITAL PUERTO MONTT DR. EDUARDO SCHÜTZ SCHROEDER</t>
  </si>
  <si>
    <t>HOSPITAL BIPROVINCIAL QUILLOTA PETORCA</t>
  </si>
  <si>
    <t>SERVICIO LOCAL DE EDUCACIÓN PÚBLICA CACHAPOAL COSTA</t>
  </si>
  <si>
    <t>HOSPITAL SAN JOSÉ DE PARRAL</t>
  </si>
  <si>
    <t>HOSPITAL DE CHIMBARONGO</t>
  </si>
  <si>
    <t>HOSPITAL SANTO TOMÁS DE LIMACHE</t>
  </si>
  <si>
    <t>SERVICIO LOCAL DE EDUCACIÓN PÚBLICA CACHAPOAL NORTE</t>
  </si>
  <si>
    <t>HOSPITAL SAN JUAN DE DIOS DE CAUQUENES</t>
  </si>
  <si>
    <t>HOSPITAL DR. FRANCO RAVERA ZUNINO</t>
  </si>
  <si>
    <t>SERVICIO LOCAL DE EDUCACIÓN PÚBLICA CARDENAL CARO</t>
  </si>
  <si>
    <t>HOSPITAL SAN JUAN DE DIOS DE SAN FERNANDO</t>
  </si>
  <si>
    <t>SERVICIO LOCAL DE EDUCACIÓN PÚBLICA CAUTÍN NORTE</t>
  </si>
  <si>
    <t>SERVICIO LOCAL DE EDUCACIÓN PÚBLICA CAUTÍN SUR</t>
  </si>
  <si>
    <t>HOSPITAL DE GRANEROS</t>
  </si>
  <si>
    <t>SEREMI DE VIVIENDA Y URBANISMO REGIÓN DE AYSÉN</t>
  </si>
  <si>
    <t>SERVICIO LOCAL DE EDUCACIÓN PÚBLICA CHACABUCO</t>
  </si>
  <si>
    <t>SEREMI DE VIVIENDA Y URBANISMO REGIÓN DE MAGALLANES</t>
  </si>
  <si>
    <t>SERVICIO LOCAL DE EDUCACIÓN PÚBLICA CHILOÉ</t>
  </si>
  <si>
    <t>SERVICIO LOCAL DE EDUCACIÓN PÚBLICA CHOAPA</t>
  </si>
  <si>
    <t>SERVICIO LOCAL DE EDUCACIÓN PÚBLICA COSTA CENTRAL</t>
  </si>
  <si>
    <t>SERVICIO LOCAL DE EDUCACIÓN PÚBLICA COSTA COLCHAGUA</t>
  </si>
  <si>
    <t>DELEGACIÓN PRESIDENCIAL REGIONAL METROPOLITANA DE SANTIAGO</t>
  </si>
  <si>
    <t>SERVICIO LOCAL DE EDUCACIÓN PÚBLICA COSTA ITATA</t>
  </si>
  <si>
    <t>SERVICIO LOCAL DE EDUCACIÓN PÚBLICA DEL LITORAL</t>
  </si>
  <si>
    <t>SERVICIO LOCAL DE EDUCACIÓN PÚBLICA DEL RELONCAVÍ</t>
  </si>
  <si>
    <t>SERVICIO LOCAL DE EDUCACIÓN PÚBLICA ELQUI</t>
  </si>
  <si>
    <t>SERVICIO LOCAL DE EDUCACIÓN PÚBLICA HANGA ROA</t>
  </si>
  <si>
    <t>SERVICIO LOCAL DE EDUCACIÓN PÚBLICA LA QUEBRADA</t>
  </si>
  <si>
    <t>SERVICIO LOCAL DE EDUCACIÓN PÚBLICA LAS CALETAS</t>
  </si>
  <si>
    <t>DELEGACIÓN PRESIDENCIAL PROVINCIAL DE CAUQUENES </t>
  </si>
  <si>
    <t>SERVICIO LOCAL DE EDUCACIÓN PÚBLICA LIMARÍ</t>
  </si>
  <si>
    <t>DELEGACIÓN PRESIDENCIAL PROVINCIAL DEL BIOBÍO </t>
  </si>
  <si>
    <t>SERVICIO LOCAL DE EDUCACIÓN PÚBLICA LOS ÁLAMOS</t>
  </si>
  <si>
    <t>SERVICIO LOCAL DE EDUCACIÓN PÚBLICA LOS ANDES</t>
  </si>
  <si>
    <t>SERVICIO LOCAL DE EDUCACIÓN PÚBLICA LOS CEREZOS</t>
  </si>
  <si>
    <t>SERVICIO LOCAL DE EDUCACIÓN PÚBLICA LOS COPIHUES</t>
  </si>
  <si>
    <t>SERVICIO LOCAL DE EDUCACIÓN PÚBLICA LOS PARQUES</t>
  </si>
  <si>
    <t>SERVICIO LOCAL DE EDUCACIÓN PÚBLICA LOS VIÑEDOS</t>
  </si>
  <si>
    <t>DELEGACIÓN PRESIDENCIAL PROVINCIAL DEL RANCO </t>
  </si>
  <si>
    <t>SERVICIO LOCAL DE EDUCACIÓN PÚBLICA MAIPO SUR</t>
  </si>
  <si>
    <t>SERVICIO LOCAL DE EDUCACIÓN PÚBLICA MALLECO CORDILLERA</t>
  </si>
  <si>
    <t>SERVICIO LOCAL DE EDUCACIÓN PÚBLICA MALLECO COSTA</t>
  </si>
  <si>
    <t>SERVICIO LOCAL DE EDUCACIÓN PÚBLICA MANQUEHUE</t>
  </si>
  <si>
    <t>SERVICIO LOCAL DE EDUCACIÓN PÚBLICA MAPOCHO</t>
  </si>
  <si>
    <t>DELEGACIÓN PRESIDENCIAL REGIONAL DE AYSÉN</t>
  </si>
  <si>
    <t>SERVICIO LOCAL DE EDUCACIÓN PÚBLICA MARGA MARGA</t>
  </si>
  <si>
    <t>SERVICIO LOCAL DE EDUCACIÓN PÚBLICA MAULE VALLE</t>
  </si>
  <si>
    <t>SERVICIO LOCAL DE EDUCACIÓN PÚBLICA MELIPILLA</t>
  </si>
  <si>
    <t>DELEGACIÓN PRESIDENCIAL REGIONAL DE MAGALLANES</t>
  </si>
  <si>
    <t>SERVICIO LOCAL DE EDUCACIÓN PÚBLICA OSORNO</t>
  </si>
  <si>
    <t>SERVICIO LOCAL DE EDUCACIÓN PÚBLICA PETORCA</t>
  </si>
  <si>
    <t>SERVICIO LOCAL DE EDUCACIÓN PÚBLICA PUELCHE</t>
  </si>
  <si>
    <t>DELEGACIÓN PRESIDENCIAL PROVINCIAL DE ANTÁRTICA CHILENA</t>
  </si>
  <si>
    <t>SERVICIO LOCAL DE EDUCACIÓN PÚBLICA QUILLOTA</t>
  </si>
  <si>
    <t>SERVICIO LOCAL DE EDUCACIÓN PÚBLICA RANCO</t>
  </si>
  <si>
    <t>SERVICIO LOCAL DE EDUCACIÓN PÚBLICA SANTIAGO CENTRO</t>
  </si>
  <si>
    <t>SERVICIO LOCAL DE EDUCACIÓN PÚBLICA TALAGANTE</t>
  </si>
  <si>
    <t>SERVICIO LOCAL DE EDUCACIÓN PÚBLICA TAMARUGAL</t>
  </si>
  <si>
    <t>SERVICIO LOCAL DE EDUCACIÓN PÚBLICA VALLE BIOBÍO</t>
  </si>
  <si>
    <t>SERVICIO LOCAL DE EDUCACIÓN PÚBLICA VALLE CACHAPOAL</t>
  </si>
  <si>
    <t>SERVICIO LOCAL DE EDUCACIÓN PÚBLICA VALLE DIGUILLIN</t>
  </si>
  <si>
    <t>HOSPITAL COMUNITARIO CRISTINA CALDERÓN - PUERTO WILLIAMS</t>
  </si>
  <si>
    <t>Informe de Resultados del Plan Anual de Auditoría - Desviaciones (Fecha de Corte de la Información 31 de diciembre del año en curso)</t>
  </si>
  <si>
    <t>CUADRO N° 1: ANÁLISIS PLAN ANUAL DE AUDITORÍA INICIAL (NO CONTEMPLA MODIFICACIONES DURANTE EL AÑO EN CURSO)</t>
  </si>
  <si>
    <t>CUADRO N° 2: ANÁLISIS PLAN ANUAL DE AUDITORÍA INICIAL (CONTEMPLA MODIFICACIONES REQUERIDAS DURANTE EL AÑO EN CURSO)</t>
  </si>
  <si>
    <t>Trabajos de Aseguramiento (Códigos ASEG, según Plan Anual de Auditoría inicial, sin contemplar modificaciones durante el año en curso)</t>
  </si>
  <si>
    <t>Trabajos de Consultoría (Códigos CONS, según Plan Anual de Auditoría inicial, sin contemplar modificaciones durante el año en curso)</t>
  </si>
  <si>
    <t>Trabajos de Seguimiento (Códigos SEG, según Plan Anual de Auditoría inicial, sin contemplar modificaciones durante el año en curso)</t>
  </si>
  <si>
    <t>Trabajos de Dirección (Códigos DIR, según Plan Anual de Auditoría inicial, sin contemplar modificaciones durante el año en curso)</t>
  </si>
  <si>
    <t>Trabajos Rutinarios (Códigos RUT, según Plan Anual de Auditoría inicial, sin contemplar modificaciones durante el año en curso)</t>
  </si>
  <si>
    <t>Trabajos de Aseguramiento (Códigos ASEG, según Plan Anual de Auditoría vigente, contempla modificaciones requeridas durante el año en curso)</t>
  </si>
  <si>
    <t>Trabajos de Consultoría (Códigos CONS, según Plan Anual de Auditoría vigente, contempla modificaciones requeridas durante el año en curso)</t>
  </si>
  <si>
    <t>Trabajos de Seguimiento (Códigos SEG, según Plan Anual de Auditoría vigente, contempla modificaciones requeridas durante el año en curso)</t>
  </si>
  <si>
    <t>Trabajos Rutinarios (Códigos RUT, según Plan Anual de Auditoría vigente, contempla modificaciones requeridas durante el año en curso)</t>
  </si>
  <si>
    <t>Trabajos de Dirección (Códigos DIR, según Plan Anual de Auditoría vigente, contempla modificaciones requeridas durante el año en curso)</t>
  </si>
  <si>
    <t>9.- Finalmente, se debe indicar si el Servicio cumplió con el alcance definido para el trabajo e incluir las justificaciones en caso de no haber cumplido con este alcance.</t>
  </si>
  <si>
    <t>8.- La opción seleccionada en el punto anterior deberá ser justificada en la columna correspondiente (Justificación del incumplimiento).</t>
  </si>
  <si>
    <t>7.- En caso de que el Informe correspondiente a la actividad no haya sido enviado a este Consejo en el plazo establecido, se deberá especificar si el incumplimiento corresponde a una modificación u otro motivo (utilizar las opciones de la lista desplegable).</t>
  </si>
  <si>
    <t>6.- Si el Informe de la actividad correspondiente fue enviado a este Consejo, se deberá indicar el N° de oficio y la fecha de envío.</t>
  </si>
  <si>
    <t>5.- Se debe indicar si se envió o no el Informe de la actividad correspondiente a este Consejo de Auditoría, con fecha de corte a más tardar el 31/12 del año en curso.</t>
  </si>
  <si>
    <t>4.- Se debe indicar si la actividad pertenece al Plan Anual de Auditoría inicial o a una actividad incorporada en el Plan Anual de Auditoría modificado (recordar punto 2).</t>
  </si>
  <si>
    <t>3.- En cada actividad se deberá especificar el código, nombre del trabajo, la clasificación, el tipo de trabajo, el objetivo general, etc.</t>
  </si>
  <si>
    <t>2.- Las actividades que hayan sido agregadas con posterioridad en una nueva versión deberán ser registradas al final del listado correspondiente al Plan Anual inicial.</t>
  </si>
  <si>
    <t>1.- En primer lugar, se solicita completar el formulario incorporando las actividades del Plan Anual de Auditoría enviado inicialmente como primera versión, considerando la totalidad de estas, incluso aquellas que fueron modificadas, reemplazadas, etc.</t>
  </si>
  <si>
    <t>A continuación, se especifica la información que deberá ser reportada al Consejo de Auditoría Interna General de Gobierno (CAIGG), según lo dispuesto en la normativa y/o comunicación oficial vigente aplicable.</t>
  </si>
  <si>
    <t>En el presente formulario, se solicita a los distintos Servicios enviar un Informe de Resultado del Plan Anual de Auditoría y las desviaciones correspondientes al año en curso, con sus respectivas justificaciones.</t>
  </si>
  <si>
    <t>SOLICITÓ REEMPLAZO</t>
  </si>
  <si>
    <t>NO SE REALIZÓ AL CIERRE DEL PERÍODO</t>
  </si>
  <si>
    <t>SOLICITÓ POSTERGACIÓN AL PERÍODO SIGUIENTE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</si>
</sst>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quot;$&quot;\ * #,##0_-;\-&quot;$&quot;\ * #,##0_-;_-&quot;$&quot;\ * &quot;-&quot;_-;_-@_-"/>
    <numFmt numFmtId="165" formatCode="_-&quot;$&quot;\ * #,##0.00_-;\-&quot;$&quot;\ * #,##0.00_-;_-&quot;$&quot;\ * &quot;-&quot;??_-;_-@_-"/>
    <numFmt numFmtId="166" formatCode="_-* #,##0.00_-;\-* #,##0.00_-;_-* &quot;-&quot;??_-;_-@_-"/>
    <numFmt numFmtId="167" formatCode="_(&quot;$&quot;* #,##0_);_(&quot;$&quot;* \(#,##0\);_(&quot;$&quot;* &quot;-&quot;_);_(@_)"/>
    <numFmt numFmtId="168" formatCode="_(&quot;$&quot;* #,##0.00_);_(&quot;$&quot;* \(#,##0.00\);_(&quot;$&quot;* &quot;-&quot;??_);_(@_)"/>
    <numFmt numFmtId="169" formatCode="_(* #,##0.00_);_(* \(#,##0.00\);_(* &quot;-&quot;??_);_(@_)"/>
    <numFmt numFmtId="170" formatCode="_-[$€-2]\ * #,##0.00_-;\-[$€-2]\ * #,##0.00_-;_-[$€-2]\ * &quot;-&quot;??_-"/>
    <numFmt numFmtId="171" formatCode="0.0%"/>
    <numFmt numFmtId="172" formatCode="dd/mm/yyyy;@"/>
  </numFmts>
  <fonts count="35" x14ac:knownFonts="1">
    <font>
      <sz val="11"/>
      <color theme="1"/>
      <name val="Calibri"/>
      <family val="2"/>
      <scheme val="minor"/>
    </font>
    <font>
      <sz val="11"/>
      <color theme="1"/>
      <name val="Calibri"/>
      <family val="2"/>
      <scheme val="minor"/>
    </font>
    <font>
      <b/>
      <sz val="13"/>
      <color theme="3"/>
      <name val="Calibri"/>
      <family val="2"/>
      <scheme val="minor"/>
    </font>
    <font>
      <b/>
      <sz val="8"/>
      <color theme="1"/>
      <name val="Trebuchet MS"/>
      <family val="2"/>
    </font>
    <font>
      <sz val="10"/>
      <name val="Arial"/>
      <family val="2"/>
    </font>
    <font>
      <sz val="11"/>
      <color indexed="8"/>
      <name val="Calibri"/>
      <family val="2"/>
    </font>
    <font>
      <sz val="12"/>
      <color indexed="8"/>
      <name val="Tahoma"/>
      <family val="2"/>
    </font>
    <font>
      <sz val="10"/>
      <color theme="1"/>
      <name val="Calibri"/>
      <family val="2"/>
      <scheme val="minor"/>
    </font>
    <font>
      <b/>
      <sz val="11"/>
      <color theme="1"/>
      <name val="Calibri"/>
      <family val="2"/>
      <scheme val="minor"/>
    </font>
    <font>
      <b/>
      <sz val="8"/>
      <color rgb="FFFF0000"/>
      <name val="Trebuchet MS"/>
      <family val="2"/>
    </font>
    <font>
      <b/>
      <sz val="11"/>
      <color theme="3" tint="-0.249977111117893"/>
      <name val="Calibri"/>
      <family val="2"/>
      <scheme val="minor"/>
    </font>
    <font>
      <b/>
      <sz val="8"/>
      <color theme="9" tint="-0.499984740745262"/>
      <name val="Trebuchet MS"/>
      <family val="2"/>
    </font>
    <font>
      <b/>
      <sz val="9"/>
      <color theme="1"/>
      <name val="Calibri"/>
      <family val="2"/>
      <scheme val="minor"/>
    </font>
    <font>
      <sz val="9"/>
      <color theme="1"/>
      <name val="Calibri"/>
      <family val="2"/>
      <scheme val="minor"/>
    </font>
    <font>
      <sz val="11"/>
      <color theme="0"/>
      <name val="Calibri"/>
      <family val="2"/>
      <scheme val="minor"/>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sz val="11"/>
      <name val="Calibri"/>
      <family val="2"/>
      <scheme val="minor"/>
    </font>
    <font>
      <b/>
      <sz val="14"/>
      <color theme="0"/>
      <name val="Calibri"/>
      <family val="2"/>
      <scheme val="minor"/>
    </font>
    <font>
      <sz val="8"/>
      <name val="Calibri"/>
      <family val="2"/>
      <scheme val="minor"/>
    </font>
    <font>
      <sz val="10"/>
      <name val="Calibri"/>
      <family val="2"/>
      <scheme val="minor"/>
    </font>
    <font>
      <u/>
      <sz val="8"/>
      <name val="Calibri"/>
      <family val="2"/>
      <scheme val="minor"/>
    </font>
    <font>
      <sz val="8"/>
      <color indexed="8"/>
      <name val="Calibri"/>
      <family val="2"/>
      <scheme val="minor"/>
    </font>
    <font>
      <b/>
      <sz val="10"/>
      <color theme="0"/>
      <name val="Calibri"/>
      <family val="2"/>
      <scheme val="minor"/>
    </font>
    <font>
      <sz val="8"/>
      <color theme="0"/>
      <name val="Calibri"/>
      <family val="2"/>
      <scheme val="minor"/>
    </font>
    <font>
      <sz val="20.350000000000001"/>
      <color rgb="FF333333"/>
      <name val="gobCL"/>
      <family val="3"/>
    </font>
  </fonts>
  <fills count="15">
    <fill>
      <patternFill patternType="none"/>
    </fill>
    <fill>
      <patternFill patternType="gray125"/>
    </fill>
    <fill>
      <patternFill patternType="solid">
        <fgColor rgb="FFFFFFCC"/>
      </patternFill>
    </fill>
    <fill>
      <patternFill patternType="solid">
        <fgColor theme="5" tint="0.59999389629810485"/>
        <bgColor indexed="65"/>
      </patternFill>
    </fill>
    <fill>
      <patternFill patternType="solid">
        <fgColor theme="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9"/>
      </patternFill>
    </fill>
    <fill>
      <patternFill patternType="solid">
        <fgColor indexed="62"/>
        <bgColor indexed="64"/>
      </patternFill>
    </fill>
    <fill>
      <patternFill patternType="solid">
        <fgColor theme="4"/>
      </patternFill>
    </fill>
    <fill>
      <patternFill patternType="solid">
        <fgColor rgb="FF00B050"/>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0070C0"/>
        <bgColor indexed="64"/>
      </patternFill>
    </fill>
  </fills>
  <borders count="33">
    <border>
      <left/>
      <right/>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ck">
        <color theme="4" tint="0.499984740745262"/>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s>
  <cellStyleXfs count="51">
    <xf numFmtId="0" fontId="0" fillId="0" borderId="0"/>
    <xf numFmtId="0" fontId="2" fillId="0" borderId="1" applyNumberFormat="0" applyFill="0" applyAlignment="0" applyProtection="0"/>
    <xf numFmtId="0" fontId="4" fillId="0" borderId="0"/>
    <xf numFmtId="0" fontId="4" fillId="0" borderId="0"/>
    <xf numFmtId="0" fontId="4" fillId="0" borderId="0"/>
    <xf numFmtId="0" fontId="1" fillId="0" borderId="0"/>
    <xf numFmtId="0" fontId="1" fillId="3" borderId="0" applyNumberFormat="0" applyBorder="0" applyAlignment="0" applyProtection="0"/>
    <xf numFmtId="17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0" fontId="4" fillId="0" borderId="0"/>
    <xf numFmtId="0" fontId="1" fillId="0" borderId="0"/>
    <xf numFmtId="0" fontId="1" fillId="0" borderId="0"/>
    <xf numFmtId="0" fontId="5" fillId="0" borderId="0"/>
    <xf numFmtId="0" fontId="4" fillId="0" borderId="0"/>
    <xf numFmtId="0" fontId="6" fillId="0" borderId="0"/>
    <xf numFmtId="0" fontId="1" fillId="0" borderId="0"/>
    <xf numFmtId="0" fontId="1" fillId="0" borderId="0"/>
    <xf numFmtId="0" fontId="4" fillId="0" borderId="0"/>
    <xf numFmtId="0" fontId="4" fillId="0" borderId="0"/>
    <xf numFmtId="0" fontId="4" fillId="0" borderId="0"/>
    <xf numFmtId="0" fontId="1" fillId="0" borderId="0"/>
    <xf numFmtId="0" fontId="5" fillId="2" borderId="2" applyNumberFormat="0" applyFont="0" applyAlignment="0" applyProtection="0"/>
    <xf numFmtId="0" fontId="5" fillId="2" borderId="2" applyNumberFormat="0" applyFont="0" applyAlignment="0" applyProtection="0"/>
    <xf numFmtId="0" fontId="5" fillId="2" borderId="2" applyNumberFormat="0" applyFont="0" applyAlignment="0" applyProtection="0"/>
    <xf numFmtId="0" fontId="5" fillId="2" borderId="2" applyNumberFormat="0" applyFont="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4" fillId="8" borderId="0" applyNumberFormat="0" applyBorder="0" applyAlignment="0" applyProtection="0"/>
    <xf numFmtId="0" fontId="14" fillId="10" borderId="0" applyNumberFormat="0" applyBorder="0" applyAlignment="0" applyProtection="0"/>
  </cellStyleXfs>
  <cellXfs count="118">
    <xf numFmtId="0" fontId="0" fillId="0" borderId="0" xfId="0"/>
    <xf numFmtId="0" fontId="2" fillId="4" borderId="13" xfId="1" applyFill="1" applyBorder="1" applyAlignment="1">
      <alignment horizontal="center" vertical="center" wrapText="1"/>
    </xf>
    <xf numFmtId="0" fontId="7" fillId="5" borderId="0" xfId="0" applyFont="1" applyFill="1"/>
    <xf numFmtId="0" fontId="10" fillId="0" borderId="0" xfId="0" applyFont="1"/>
    <xf numFmtId="0" fontId="12" fillId="7" borderId="7" xfId="0" applyFont="1" applyFill="1" applyBorder="1"/>
    <xf numFmtId="0" fontId="12" fillId="7" borderId="7" xfId="0" applyFont="1" applyFill="1" applyBorder="1" applyAlignment="1">
      <alignment horizontal="center" vertical="center" wrapText="1"/>
    </xf>
    <xf numFmtId="0" fontId="13" fillId="0" borderId="7" xfId="0" applyFont="1" applyBorder="1"/>
    <xf numFmtId="171" fontId="12" fillId="0" borderId="7" xfId="48" applyNumberFormat="1" applyFont="1" applyBorder="1"/>
    <xf numFmtId="171" fontId="12" fillId="7" borderId="7" xfId="48" applyNumberFormat="1" applyFont="1" applyFill="1" applyBorder="1"/>
    <xf numFmtId="0" fontId="8" fillId="4" borderId="19" xfId="0" applyFont="1" applyFill="1" applyBorder="1" applyAlignment="1">
      <alignment horizontal="justify" vertical="center"/>
    </xf>
    <xf numFmtId="0" fontId="8" fillId="4" borderId="6" xfId="0" applyFont="1" applyFill="1" applyBorder="1" applyAlignment="1">
      <alignment horizontal="justify" vertical="center"/>
    </xf>
    <xf numFmtId="0" fontId="0" fillId="4" borderId="6" xfId="0" applyFill="1" applyBorder="1" applyAlignment="1">
      <alignment horizontal="justify" vertical="center"/>
    </xf>
    <xf numFmtId="0" fontId="0" fillId="4" borderId="4" xfId="0" applyFill="1" applyBorder="1" applyAlignment="1">
      <alignment horizontal="justify" vertical="center"/>
    </xf>
    <xf numFmtId="0" fontId="3" fillId="7" borderId="7" xfId="0" applyFont="1" applyFill="1" applyBorder="1" applyAlignment="1">
      <alignment horizontal="center" vertical="center" wrapText="1"/>
    </xf>
    <xf numFmtId="0" fontId="4" fillId="0" borderId="0" xfId="3" applyAlignment="1" applyProtection="1">
      <alignment vertical="center"/>
      <protection hidden="1"/>
    </xf>
    <xf numFmtId="0" fontId="15" fillId="0" borderId="0" xfId="3" applyFont="1" applyAlignment="1" applyProtection="1">
      <alignment vertical="center" wrapText="1" shrinkToFit="1"/>
      <protection hidden="1"/>
    </xf>
    <xf numFmtId="0" fontId="19" fillId="0" borderId="0" xfId="4" applyFont="1" applyAlignment="1" applyProtection="1">
      <alignment vertical="center" wrapText="1"/>
      <protection hidden="1"/>
    </xf>
    <xf numFmtId="0" fontId="0" fillId="0" borderId="0" xfId="0" applyAlignment="1">
      <alignment vertical="center"/>
    </xf>
    <xf numFmtId="0" fontId="20" fillId="0" borderId="0" xfId="3" applyFont="1" applyAlignment="1" applyProtection="1">
      <alignment vertical="center"/>
      <protection hidden="1"/>
    </xf>
    <xf numFmtId="0" fontId="4" fillId="0" borderId="0" xfId="3" applyAlignment="1" applyProtection="1">
      <alignment vertical="center" wrapText="1"/>
      <protection hidden="1"/>
    </xf>
    <xf numFmtId="0" fontId="20" fillId="0" borderId="0" xfId="3" applyFont="1" applyAlignment="1" applyProtection="1">
      <alignment vertical="center" wrapText="1"/>
      <protection hidden="1"/>
    </xf>
    <xf numFmtId="0" fontId="26" fillId="4" borderId="3" xfId="0" applyFont="1" applyFill="1" applyBorder="1" applyAlignment="1">
      <alignment horizontal="justify" vertical="center"/>
    </xf>
    <xf numFmtId="0" fontId="26" fillId="4" borderId="6" xfId="0" applyFont="1" applyFill="1" applyBorder="1" applyAlignment="1">
      <alignment horizontal="justify" vertical="center"/>
    </xf>
    <xf numFmtId="0" fontId="13" fillId="0" borderId="7" xfId="0" applyFont="1" applyBorder="1" applyProtection="1">
      <protection locked="0"/>
    </xf>
    <xf numFmtId="0" fontId="0" fillId="0" borderId="7" xfId="0" applyBorder="1" applyProtection="1">
      <protection locked="0"/>
    </xf>
    <xf numFmtId="0" fontId="0" fillId="0" borderId="7" xfId="0" applyBorder="1" applyAlignment="1" applyProtection="1">
      <alignment wrapText="1"/>
      <protection locked="0"/>
    </xf>
    <xf numFmtId="172" fontId="0" fillId="0" borderId="7" xfId="0" applyNumberFormat="1" applyBorder="1" applyProtection="1">
      <protection locked="0"/>
    </xf>
    <xf numFmtId="0" fontId="14" fillId="10" borderId="6" xfId="50" applyBorder="1" applyAlignment="1">
      <alignment vertical="center" wrapText="1"/>
    </xf>
    <xf numFmtId="0" fontId="14" fillId="10" borderId="18" xfId="50" applyBorder="1" applyAlignment="1">
      <alignment vertical="center" wrapText="1"/>
    </xf>
    <xf numFmtId="0" fontId="14" fillId="10" borderId="10" xfId="50" applyBorder="1" applyAlignment="1">
      <alignment horizontal="left" vertical="center" wrapText="1"/>
    </xf>
    <xf numFmtId="0" fontId="14" fillId="10" borderId="4" xfId="50" applyBorder="1" applyAlignment="1">
      <alignment horizontal="left" vertical="center" wrapText="1"/>
    </xf>
    <xf numFmtId="0" fontId="15" fillId="0" borderId="0" xfId="3" applyFont="1" applyAlignment="1" applyProtection="1">
      <alignment vertical="center" wrapText="1"/>
      <protection hidden="1"/>
    </xf>
    <xf numFmtId="0" fontId="15" fillId="0" borderId="0" xfId="4" applyFont="1" applyAlignment="1" applyProtection="1">
      <alignment vertical="center" wrapText="1"/>
      <protection hidden="1"/>
    </xf>
    <xf numFmtId="0" fontId="17" fillId="0" borderId="0" xfId="3" applyFont="1" applyAlignment="1" applyProtection="1">
      <alignment horizontal="justify" vertical="center" wrapText="1"/>
      <protection hidden="1"/>
    </xf>
    <xf numFmtId="0" fontId="0" fillId="0" borderId="0" xfId="0" applyAlignment="1">
      <alignment vertical="center" wrapText="1"/>
    </xf>
    <xf numFmtId="0" fontId="3" fillId="14" borderId="24" xfId="0" applyFont="1" applyFill="1" applyBorder="1" applyAlignment="1">
      <alignment horizontal="center" vertical="center" wrapText="1"/>
    </xf>
    <xf numFmtId="0" fontId="3" fillId="14" borderId="0" xfId="0" applyFont="1" applyFill="1" applyAlignment="1">
      <alignment horizontal="center" vertical="center" wrapText="1"/>
    </xf>
    <xf numFmtId="0" fontId="16" fillId="0" borderId="0" xfId="49" applyFont="1" applyFill="1" applyBorder="1" applyAlignment="1" applyProtection="1">
      <alignment vertical="center" wrapText="1" shrinkToFit="1"/>
      <protection hidden="1"/>
    </xf>
    <xf numFmtId="0" fontId="18" fillId="0" borderId="0" xfId="49" applyFont="1" applyFill="1" applyBorder="1" applyAlignment="1" applyProtection="1">
      <alignment vertical="center" wrapText="1" shrinkToFit="1"/>
      <protection hidden="1"/>
    </xf>
    <xf numFmtId="0" fontId="17" fillId="0" borderId="0" xfId="3" applyFont="1" applyAlignment="1" applyProtection="1">
      <alignment horizontal="left" vertical="center" wrapText="1"/>
      <protection hidden="1"/>
    </xf>
    <xf numFmtId="0" fontId="22" fillId="0" borderId="0" xfId="3" applyFont="1" applyAlignment="1" applyProtection="1">
      <alignment vertical="center" wrapText="1"/>
      <protection hidden="1"/>
    </xf>
    <xf numFmtId="0" fontId="23" fillId="0" borderId="0" xfId="3" applyFont="1" applyAlignment="1" applyProtection="1">
      <alignment vertical="center"/>
      <protection hidden="1"/>
    </xf>
    <xf numFmtId="0" fontId="24" fillId="0" borderId="0" xfId="3" applyFont="1" applyAlignment="1" applyProtection="1">
      <alignment horizontal="justify" vertical="center" wrapText="1"/>
      <protection hidden="1"/>
    </xf>
    <xf numFmtId="0" fontId="15" fillId="0" borderId="0" xfId="3" applyFont="1" applyAlignment="1" applyProtection="1">
      <alignment vertical="center"/>
      <protection hidden="1"/>
    </xf>
    <xf numFmtId="0" fontId="17" fillId="0" borderId="0" xfId="3" quotePrefix="1" applyFont="1" applyAlignment="1" applyProtection="1">
      <alignment horizontal="justify" vertical="center" wrapText="1"/>
      <protection hidden="1"/>
    </xf>
    <xf numFmtId="0" fontId="22" fillId="0" borderId="0" xfId="3" applyFont="1" applyAlignment="1" applyProtection="1">
      <alignment horizontal="left" vertical="center" wrapText="1"/>
      <protection hidden="1"/>
    </xf>
    <xf numFmtId="0" fontId="25" fillId="0" borderId="0" xfId="5" applyFont="1" applyAlignment="1" applyProtection="1">
      <alignment vertical="center" wrapText="1"/>
      <protection hidden="1"/>
    </xf>
    <xf numFmtId="0" fontId="16" fillId="9" borderId="26" xfId="49" applyFont="1" applyFill="1" applyBorder="1" applyAlignment="1" applyProtection="1">
      <alignment horizontal="center" vertical="center" wrapText="1" shrinkToFit="1"/>
      <protection hidden="1"/>
    </xf>
    <xf numFmtId="0" fontId="16" fillId="9" borderId="27" xfId="49" applyFont="1" applyFill="1" applyBorder="1" applyAlignment="1" applyProtection="1">
      <alignment horizontal="center" vertical="center" wrapText="1" shrinkToFit="1"/>
      <protection hidden="1"/>
    </xf>
    <xf numFmtId="0" fontId="16" fillId="9" borderId="23" xfId="49" applyFont="1" applyFill="1" applyBorder="1" applyAlignment="1" applyProtection="1">
      <alignment horizontal="center" vertical="center" wrapText="1" shrinkToFit="1"/>
      <protection hidden="1"/>
    </xf>
    <xf numFmtId="0" fontId="16" fillId="9" borderId="7" xfId="49" applyFont="1" applyFill="1" applyBorder="1" applyAlignment="1" applyProtection="1">
      <alignment horizontal="center" vertical="center" wrapText="1" shrinkToFit="1"/>
      <protection hidden="1"/>
    </xf>
    <xf numFmtId="0" fontId="15" fillId="0" borderId="26" xfId="3" applyFont="1" applyBorder="1" applyAlignment="1" applyProtection="1">
      <alignment vertical="center" wrapText="1" shrinkToFit="1"/>
      <protection hidden="1"/>
    </xf>
    <xf numFmtId="0" fontId="17" fillId="0" borderId="26" xfId="3" applyFont="1" applyBorder="1" applyAlignment="1" applyProtection="1">
      <alignment horizontal="justify" vertical="center" wrapText="1"/>
      <protection hidden="1"/>
    </xf>
    <xf numFmtId="0" fontId="15" fillId="0" borderId="26" xfId="4" applyFont="1" applyBorder="1" applyAlignment="1" applyProtection="1">
      <alignment vertical="center" wrapText="1"/>
      <protection hidden="1"/>
    </xf>
    <xf numFmtId="0" fontId="17" fillId="0" borderId="8" xfId="3" applyFont="1" applyBorder="1" applyAlignment="1" applyProtection="1">
      <alignment horizontal="justify" vertical="center" wrapText="1"/>
      <protection hidden="1"/>
    </xf>
    <xf numFmtId="0" fontId="20" fillId="0" borderId="26" xfId="3" applyFont="1" applyBorder="1" applyAlignment="1" applyProtection="1">
      <alignment vertical="center" wrapText="1"/>
      <protection hidden="1"/>
    </xf>
    <xf numFmtId="0" fontId="20" fillId="0" borderId="26" xfId="3" applyFont="1" applyBorder="1" applyAlignment="1" applyProtection="1">
      <alignment vertical="center"/>
      <protection hidden="1"/>
    </xf>
    <xf numFmtId="0" fontId="17" fillId="0" borderId="27" xfId="3" applyFont="1" applyBorder="1" applyAlignment="1" applyProtection="1">
      <alignment horizontal="justify" vertical="center" wrapText="1"/>
      <protection hidden="1"/>
    </xf>
    <xf numFmtId="0" fontId="19" fillId="0" borderId="26" xfId="4" applyFont="1" applyBorder="1" applyAlignment="1" applyProtection="1">
      <alignment vertical="center" wrapText="1"/>
      <protection hidden="1"/>
    </xf>
    <xf numFmtId="0" fontId="15" fillId="0" borderId="8" xfId="3" applyFont="1" applyBorder="1" applyAlignment="1" applyProtection="1">
      <alignment vertical="center"/>
      <protection hidden="1"/>
    </xf>
    <xf numFmtId="49" fontId="21" fillId="0" borderId="7" xfId="3" applyNumberFormat="1" applyFont="1" applyBorder="1" applyAlignment="1" applyProtection="1">
      <alignment vertical="center" wrapText="1" shrinkToFit="1"/>
      <protection hidden="1"/>
    </xf>
    <xf numFmtId="0" fontId="15" fillId="0" borderId="8" xfId="3" applyFont="1" applyBorder="1" applyAlignment="1" applyProtection="1">
      <alignment vertical="center" wrapText="1" shrinkToFit="1"/>
      <protection hidden="1"/>
    </xf>
    <xf numFmtId="0" fontId="15" fillId="0" borderId="25" xfId="4" applyFont="1" applyBorder="1" applyAlignment="1" applyProtection="1">
      <alignment vertical="center" wrapText="1"/>
      <protection hidden="1"/>
    </xf>
    <xf numFmtId="0" fontId="20" fillId="0" borderId="25" xfId="3" applyFont="1" applyBorder="1" applyAlignment="1" applyProtection="1">
      <alignment vertical="center" wrapText="1"/>
      <protection hidden="1"/>
    </xf>
    <xf numFmtId="0" fontId="20" fillId="0" borderId="8" xfId="3" applyFont="1" applyBorder="1" applyAlignment="1" applyProtection="1">
      <alignment vertical="center"/>
      <protection hidden="1"/>
    </xf>
    <xf numFmtId="0" fontId="17" fillId="0" borderId="28" xfId="3" applyFont="1" applyBorder="1" applyAlignment="1" applyProtection="1">
      <alignment horizontal="justify" vertical="center" wrapText="1"/>
      <protection hidden="1"/>
    </xf>
    <xf numFmtId="0" fontId="19" fillId="0" borderId="8" xfId="4" applyFont="1" applyBorder="1" applyAlignment="1" applyProtection="1">
      <alignment vertical="center" wrapText="1"/>
      <protection hidden="1"/>
    </xf>
    <xf numFmtId="0" fontId="20" fillId="0" borderId="8" xfId="3" applyFont="1" applyBorder="1" applyAlignment="1" applyProtection="1">
      <alignment vertical="center" wrapText="1"/>
      <protection hidden="1"/>
    </xf>
    <xf numFmtId="0" fontId="19" fillId="0" borderId="25" xfId="4" applyFont="1" applyBorder="1" applyAlignment="1" applyProtection="1">
      <alignment vertical="center" wrapText="1"/>
      <protection hidden="1"/>
    </xf>
    <xf numFmtId="0" fontId="17" fillId="0" borderId="25" xfId="3" applyFont="1" applyBorder="1" applyAlignment="1" applyProtection="1">
      <alignment horizontal="justify" vertical="center" wrapText="1"/>
      <protection hidden="1"/>
    </xf>
    <xf numFmtId="0" fontId="20" fillId="0" borderId="25" xfId="3" applyFont="1" applyBorder="1" applyAlignment="1" applyProtection="1">
      <alignment vertical="center"/>
      <protection hidden="1"/>
    </xf>
    <xf numFmtId="0" fontId="20" fillId="0" borderId="29" xfId="3" applyFont="1" applyBorder="1" applyAlignment="1">
      <alignment vertical="center"/>
    </xf>
    <xf numFmtId="0" fontId="28" fillId="0" borderId="0" xfId="4" applyFont="1" applyAlignment="1" applyProtection="1">
      <alignment vertical="center" wrapText="1"/>
      <protection hidden="1"/>
    </xf>
    <xf numFmtId="0" fontId="19" fillId="0" borderId="30" xfId="4" applyFont="1" applyBorder="1" applyAlignment="1" applyProtection="1">
      <alignment vertical="center" wrapText="1"/>
      <protection hidden="1"/>
    </xf>
    <xf numFmtId="0" fontId="20" fillId="0" borderId="7" xfId="3" applyFont="1" applyBorder="1" applyAlignment="1">
      <alignment vertical="center"/>
    </xf>
    <xf numFmtId="0" fontId="29" fillId="0" borderId="0" xfId="3" applyFont="1" applyAlignment="1" applyProtection="1">
      <alignment vertical="center"/>
      <protection hidden="1"/>
    </xf>
    <xf numFmtId="0" fontId="15" fillId="0" borderId="25" xfId="3" applyFont="1" applyBorder="1" applyAlignment="1" applyProtection="1">
      <alignment vertical="center" wrapText="1" shrinkToFit="1"/>
      <protection hidden="1"/>
    </xf>
    <xf numFmtId="0" fontId="1" fillId="0" borderId="0" xfId="0" applyFont="1" applyAlignment="1">
      <alignment vertical="center"/>
    </xf>
    <xf numFmtId="0" fontId="20" fillId="0" borderId="28" xfId="3" applyFont="1" applyBorder="1" applyAlignment="1" applyProtection="1">
      <alignment vertical="center"/>
      <protection hidden="1"/>
    </xf>
    <xf numFmtId="0" fontId="15" fillId="0" borderId="8" xfId="5" applyFont="1" applyBorder="1" applyAlignment="1" applyProtection="1">
      <alignment vertical="center" wrapText="1" shrinkToFit="1"/>
      <protection hidden="1"/>
    </xf>
    <xf numFmtId="0" fontId="20" fillId="13" borderId="29" xfId="3" applyFont="1" applyFill="1" applyBorder="1" applyAlignment="1">
      <alignment vertical="center"/>
    </xf>
    <xf numFmtId="0" fontId="19" fillId="0" borderId="29" xfId="4" applyFont="1" applyBorder="1" applyAlignment="1" applyProtection="1">
      <alignment vertical="center" wrapText="1"/>
      <protection hidden="1"/>
    </xf>
    <xf numFmtId="0" fontId="19" fillId="0" borderId="31" xfId="4" applyFont="1" applyBorder="1" applyAlignment="1" applyProtection="1">
      <alignment vertical="center" wrapText="1"/>
      <protection hidden="1"/>
    </xf>
    <xf numFmtId="0" fontId="17" fillId="0" borderId="7" xfId="3" applyFont="1" applyBorder="1" applyAlignment="1" applyProtection="1">
      <alignment horizontal="justify" vertical="center" wrapText="1"/>
      <protection hidden="1"/>
    </xf>
    <xf numFmtId="0" fontId="20" fillId="13" borderId="7" xfId="3" applyFont="1" applyFill="1" applyBorder="1" applyAlignment="1">
      <alignment vertical="center"/>
    </xf>
    <xf numFmtId="0" fontId="17" fillId="0" borderId="31" xfId="3" applyFont="1" applyBorder="1" applyAlignment="1" applyProtection="1">
      <alignment horizontal="justify" vertical="center" wrapText="1"/>
      <protection hidden="1"/>
    </xf>
    <xf numFmtId="0" fontId="30" fillId="0" borderId="0" xfId="4" applyFont="1" applyAlignment="1" applyProtection="1">
      <alignment vertical="center" wrapText="1"/>
      <protection hidden="1"/>
    </xf>
    <xf numFmtId="0" fontId="25" fillId="0" borderId="25" xfId="5" applyFont="1" applyBorder="1" applyAlignment="1" applyProtection="1">
      <alignment vertical="center" wrapText="1"/>
      <protection hidden="1"/>
    </xf>
    <xf numFmtId="0" fontId="31" fillId="0" borderId="0" xfId="3" applyFont="1" applyAlignment="1" applyProtection="1">
      <alignment vertical="center" wrapText="1" shrinkToFit="1"/>
      <protection hidden="1"/>
    </xf>
    <xf numFmtId="0" fontId="31" fillId="0" borderId="0" xfId="5" applyFont="1" applyAlignment="1" applyProtection="1">
      <alignment vertical="center" wrapText="1" shrinkToFit="1"/>
      <protection hidden="1"/>
    </xf>
    <xf numFmtId="0" fontId="17" fillId="12" borderId="8" xfId="3" applyFont="1" applyFill="1" applyBorder="1" applyAlignment="1" applyProtection="1">
      <alignment horizontal="justify" vertical="center" wrapText="1"/>
      <protection hidden="1"/>
    </xf>
    <xf numFmtId="0" fontId="31" fillId="0" borderId="0" xfId="5" applyFont="1" applyAlignment="1" applyProtection="1">
      <alignment horizontal="left" vertical="center" wrapText="1" shrinkToFit="1"/>
      <protection hidden="1"/>
    </xf>
    <xf numFmtId="0" fontId="20" fillId="0" borderId="32" xfId="3" applyFont="1" applyBorder="1" applyAlignment="1" applyProtection="1">
      <alignment vertical="center"/>
      <protection hidden="1"/>
    </xf>
    <xf numFmtId="0" fontId="17" fillId="12" borderId="25" xfId="3" applyFont="1" applyFill="1" applyBorder="1" applyAlignment="1" applyProtection="1">
      <alignment horizontal="justify" vertical="center" wrapText="1"/>
      <protection hidden="1"/>
    </xf>
    <xf numFmtId="0" fontId="32" fillId="11" borderId="26" xfId="3" applyFont="1" applyFill="1" applyBorder="1" applyAlignment="1" applyProtection="1">
      <alignment horizontal="center" vertical="center" wrapText="1"/>
      <protection hidden="1"/>
    </xf>
    <xf numFmtId="0" fontId="32" fillId="11" borderId="23" xfId="3" applyFont="1" applyFill="1" applyBorder="1" applyAlignment="1" applyProtection="1">
      <alignment horizontal="center" vertical="center" wrapText="1"/>
      <protection hidden="1"/>
    </xf>
    <xf numFmtId="0" fontId="32" fillId="11" borderId="27" xfId="3" applyFont="1" applyFill="1" applyBorder="1" applyAlignment="1" applyProtection="1">
      <alignment horizontal="center" vertical="center" wrapText="1"/>
      <protection hidden="1"/>
    </xf>
    <xf numFmtId="0" fontId="32" fillId="11" borderId="26" xfId="0" applyFont="1" applyFill="1" applyBorder="1" applyAlignment="1">
      <alignment vertical="center" wrapText="1"/>
    </xf>
    <xf numFmtId="0" fontId="33" fillId="11" borderId="23" xfId="3" applyFont="1" applyFill="1" applyBorder="1" applyAlignment="1" applyProtection="1">
      <alignment vertical="center"/>
      <protection hidden="1"/>
    </xf>
    <xf numFmtId="0" fontId="20" fillId="0" borderId="28" xfId="3" applyFont="1" applyBorder="1" applyAlignment="1" applyProtection="1">
      <alignment vertical="center" wrapText="1"/>
      <protection hidden="1"/>
    </xf>
    <xf numFmtId="0" fontId="15" fillId="0" borderId="28" xfId="3" applyFont="1" applyBorder="1" applyAlignment="1" applyProtection="1">
      <alignment vertical="center" wrapText="1" shrinkToFit="1"/>
      <protection hidden="1"/>
    </xf>
    <xf numFmtId="0" fontId="20" fillId="0" borderId="32" xfId="3" applyFont="1" applyBorder="1" applyAlignment="1" applyProtection="1">
      <alignment vertical="center" wrapText="1"/>
      <protection hidden="1"/>
    </xf>
    <xf numFmtId="0" fontId="15" fillId="0" borderId="32" xfId="3" applyFont="1" applyBorder="1" applyAlignment="1" applyProtection="1">
      <alignment vertical="center" wrapText="1" shrinkToFit="1"/>
      <protection hidden="1"/>
    </xf>
    <xf numFmtId="0" fontId="34" fillId="0" borderId="0" xfId="0" applyFont="1" applyAlignment="1">
      <alignment vertical="center" wrapText="1"/>
    </xf>
    <xf numFmtId="0" fontId="13" fillId="0" borderId="7" xfId="0" applyFont="1" applyBorder="1" applyAlignment="1">
      <alignment wrapText="1"/>
    </xf>
    <xf numFmtId="0" fontId="3" fillId="0" borderId="1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2" fillId="4" borderId="1" xfId="1" applyFill="1" applyAlignment="1">
      <alignment horizontal="center" vertical="center" wrapText="1"/>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27" fillId="6" borderId="20"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27" fillId="6" borderId="22" xfId="0" applyFont="1" applyFill="1" applyBorder="1" applyAlignment="1">
      <alignment horizontal="center" vertical="center" wrapText="1"/>
    </xf>
  </cellXfs>
  <cellStyles count="51">
    <cellStyle name="40% - Énfasis2 2" xfId="6" xr:uid="{00000000-0005-0000-0000-000000000000}"/>
    <cellStyle name="Énfasis1" xfId="50" builtinId="29"/>
    <cellStyle name="Énfasis6" xfId="49" builtinId="49"/>
    <cellStyle name="Euro" xfId="7" xr:uid="{00000000-0005-0000-0000-000003000000}"/>
    <cellStyle name="Millares 2" xfId="8" xr:uid="{00000000-0005-0000-0000-000004000000}"/>
    <cellStyle name="Millares 2 2" xfId="9" xr:uid="{00000000-0005-0000-0000-000005000000}"/>
    <cellStyle name="Millares 2 2 2" xfId="37" xr:uid="{00000000-0005-0000-0000-000006000000}"/>
    <cellStyle name="Millares 2 3" xfId="10" xr:uid="{00000000-0005-0000-0000-000007000000}"/>
    <cellStyle name="Millares 2 3 2" xfId="38" xr:uid="{00000000-0005-0000-0000-000008000000}"/>
    <cellStyle name="Millares 2 4" xfId="11" xr:uid="{00000000-0005-0000-0000-000009000000}"/>
    <cellStyle name="Millares 2 4 2" xfId="39" xr:uid="{00000000-0005-0000-0000-00000A000000}"/>
    <cellStyle name="Millares 2 5" xfId="12" xr:uid="{00000000-0005-0000-0000-00000B000000}"/>
    <cellStyle name="Millares 2 5 2" xfId="40" xr:uid="{00000000-0005-0000-0000-00000C000000}"/>
    <cellStyle name="Millares 2 6" xfId="13" xr:uid="{00000000-0005-0000-0000-00000D000000}"/>
    <cellStyle name="Millares 2 6 2" xfId="41" xr:uid="{00000000-0005-0000-0000-00000E000000}"/>
    <cellStyle name="Millares 2 7" xfId="36" xr:uid="{00000000-0005-0000-0000-00000F000000}"/>
    <cellStyle name="Millares 3" xfId="14" xr:uid="{00000000-0005-0000-0000-000010000000}"/>
    <cellStyle name="Millares 3 2" xfId="42" xr:uid="{00000000-0005-0000-0000-000011000000}"/>
    <cellStyle name="Millares 4" xfId="15" xr:uid="{00000000-0005-0000-0000-000012000000}"/>
    <cellStyle name="Millares 4 2" xfId="43" xr:uid="{00000000-0005-0000-0000-000013000000}"/>
    <cellStyle name="Millares 5" xfId="16" xr:uid="{00000000-0005-0000-0000-000014000000}"/>
    <cellStyle name="Millares 5 2" xfId="44" xr:uid="{00000000-0005-0000-0000-000015000000}"/>
    <cellStyle name="Moneda [0] 2" xfId="17" xr:uid="{00000000-0005-0000-0000-000016000000}"/>
    <cellStyle name="Moneda [0] 2 2" xfId="45" xr:uid="{00000000-0005-0000-0000-000017000000}"/>
    <cellStyle name="Moneda 2" xfId="18" xr:uid="{00000000-0005-0000-0000-000018000000}"/>
    <cellStyle name="Moneda 2 2" xfId="46" xr:uid="{00000000-0005-0000-0000-000019000000}"/>
    <cellStyle name="Moneda 3" xfId="19" xr:uid="{00000000-0005-0000-0000-00001A000000}"/>
    <cellStyle name="Moneda 3 2" xfId="47" xr:uid="{00000000-0005-0000-0000-00001B000000}"/>
    <cellStyle name="Normal" xfId="0" builtinId="0"/>
    <cellStyle name="Normal 10" xfId="20" xr:uid="{00000000-0005-0000-0000-00001D000000}"/>
    <cellStyle name="Normal 10 2" xfId="21" xr:uid="{00000000-0005-0000-0000-00001E000000}"/>
    <cellStyle name="Normal 11" xfId="2" xr:uid="{00000000-0005-0000-0000-00001F000000}"/>
    <cellStyle name="Normal 2" xfId="3" xr:uid="{00000000-0005-0000-0000-000020000000}"/>
    <cellStyle name="Normal 2 2" xfId="22" xr:uid="{00000000-0005-0000-0000-000021000000}"/>
    <cellStyle name="Normal 2 3" xfId="5" xr:uid="{00000000-0005-0000-0000-000022000000}"/>
    <cellStyle name="Normal 2_Análisis Cta." xfId="23" xr:uid="{00000000-0005-0000-0000-000023000000}"/>
    <cellStyle name="Normal 3" xfId="24" xr:uid="{00000000-0005-0000-0000-000024000000}"/>
    <cellStyle name="Normal 3 2" xfId="25" xr:uid="{00000000-0005-0000-0000-000025000000}"/>
    <cellStyle name="Normal 3 3" xfId="4" xr:uid="{00000000-0005-0000-0000-000026000000}"/>
    <cellStyle name="Normal 4" xfId="26" xr:uid="{00000000-0005-0000-0000-000027000000}"/>
    <cellStyle name="Normal 5" xfId="27" xr:uid="{00000000-0005-0000-0000-000028000000}"/>
    <cellStyle name="Normal 6" xfId="28" xr:uid="{00000000-0005-0000-0000-000029000000}"/>
    <cellStyle name="Normal 7" xfId="29" xr:uid="{00000000-0005-0000-0000-00002A000000}"/>
    <cellStyle name="Normal 8" xfId="30" xr:uid="{00000000-0005-0000-0000-00002B000000}"/>
    <cellStyle name="Normal 9" xfId="31" xr:uid="{00000000-0005-0000-0000-00002C000000}"/>
    <cellStyle name="Notas 2" xfId="32" xr:uid="{00000000-0005-0000-0000-00002D000000}"/>
    <cellStyle name="Notas 3" xfId="33" xr:uid="{00000000-0005-0000-0000-00002E000000}"/>
    <cellStyle name="Notas 4" xfId="34" xr:uid="{00000000-0005-0000-0000-00002F000000}"/>
    <cellStyle name="Notas 5" xfId="35" xr:uid="{00000000-0005-0000-0000-000030000000}"/>
    <cellStyle name="Porcentaje" xfId="48" builtinId="5"/>
    <cellStyle name="Título 2" xfId="1" builtinId="17"/>
  </cellStyles>
  <dxfs count="587">
    <dxf>
      <alignment horizontal="general"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8"/>
        <color theme="1"/>
        <name val="Trebuchet MS"/>
        <family val="2"/>
        <scheme val="none"/>
      </font>
      <fill>
        <patternFill patternType="solid">
          <fgColor indexed="64"/>
          <bgColor rgb="FF0070C0"/>
        </patternFill>
      </fill>
      <alignment horizontal="center"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8"/>
        <color theme="1"/>
        <name val="Trebuchet MS"/>
        <family val="2"/>
        <scheme val="none"/>
      </font>
      <fill>
        <patternFill patternType="solid">
          <fgColor indexed="64"/>
          <bgColor rgb="FF0070C0"/>
        </patternFill>
      </fill>
      <alignment horizontal="center" vertical="center" textRotation="0" wrapText="1" indent="0" justifyLastLine="0" shrinkToFit="0" readingOrder="0"/>
    </dxf>
    <dxf>
      <border outline="0">
        <top style="thin">
          <color indexed="64"/>
        </top>
      </border>
    </dxf>
    <dxf>
      <border outline="0">
        <bottom style="thin">
          <color indexed="64"/>
        </bottom>
      </border>
    </dxf>
    <dxf>
      <font>
        <b/>
        <i val="0"/>
        <strike val="0"/>
        <condense val="0"/>
        <extend val="0"/>
        <outline val="0"/>
        <shadow val="0"/>
        <u val="none"/>
        <vertAlign val="baseline"/>
        <sz val="8"/>
        <color theme="1"/>
        <name val="Trebuchet MS"/>
        <family val="2"/>
        <scheme val="none"/>
      </font>
      <fill>
        <patternFill patternType="solid">
          <fgColor indexed="64"/>
          <bgColor rgb="FF0070C0"/>
        </patternFill>
      </fill>
      <alignment horizontal="center" vertical="center" textRotation="0" wrapText="1" indent="0" justifyLastLine="0" shrinkToFit="0" readingOrder="0"/>
    </dxf>
    <dxf>
      <alignment horizontal="general" vertical="center" textRotation="0" wrapText="0" indent="0" justifyLastLine="0" shrinkToFit="0" readingOrder="0"/>
    </dxf>
    <dxf>
      <border outline="0">
        <top style="thin">
          <color indexed="64"/>
        </top>
      </border>
    </dxf>
    <dxf>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Trebuchet MS"/>
        <family val="2"/>
        <scheme val="none"/>
      </font>
      <fill>
        <patternFill patternType="solid">
          <fgColor indexed="64"/>
          <bgColor rgb="FF0070C0"/>
        </patternFill>
      </fill>
      <alignment horizontal="center" vertical="center" textRotation="0" wrapText="1" indent="0" justifyLastLine="0" shrinkToFit="0" readingOrder="0"/>
    </dxf>
    <dxf>
      <alignment horizontal="general" vertical="center" textRotation="0" wrapText="0" indent="0" justifyLastLine="0" shrinkToFit="0" readingOrder="0"/>
    </dxf>
    <dxf>
      <border outline="0">
        <top style="thin">
          <color indexed="64"/>
        </top>
      </border>
    </dxf>
    <dxf>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Trebuchet MS"/>
        <family val="2"/>
        <scheme val="none"/>
      </font>
      <fill>
        <patternFill patternType="solid">
          <fgColor indexed="64"/>
          <bgColor rgb="FF0070C0"/>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theme="0"/>
        <name val="Calibri"/>
        <family val="2"/>
        <scheme val="minor"/>
      </font>
      <fill>
        <patternFill patternType="solid">
          <fgColor indexed="64"/>
          <bgColor rgb="FF00B050"/>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thin">
          <color indexed="64"/>
        </left>
        <top style="thin">
          <color indexed="64"/>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border outline="0">
        <top style="thin">
          <color indexed="64"/>
        </top>
        <bottom style="thin">
          <color rgb="FF000000"/>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s>
  <tableStyles count="1" defaultTableStyle="TableStyleMedium2" defaultPivotStyle="PivotStyleLight16">
    <tableStyle name="Invisible" pivot="0" table="0" count="0" xr9:uid="{55A8F649-0004-4B80-9DFF-CE9A27B9B94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E91B724-6F9B-484A-9B65-D3B7A7D840E6}" name="MINISTERIO1" displayName="MINISTERIO1" ref="A1:A28" totalsRowShown="0" headerRowDxfId="586" dataDxfId="584" headerRowBorderDxfId="585" tableBorderDxfId="583" headerRowCellStyle="Énfasis6" dataCellStyle="Normal 2">
  <autoFilter ref="A1:A28" xr:uid="{4E91B724-6F9B-484A-9B65-D3B7A7D840E6}"/>
  <tableColumns count="1">
    <tableColumn id="1" xr3:uid="{EF70C14E-5547-46E2-A7D8-B7E4500BDDAB}" name="MINISTERIO" dataDxfId="582"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7F33472-4D74-4D5C-AE25-BEFE36DC2324}" name="EDUCACIÓN1" displayName="EDUCACIÓN1" ref="J1:J12" totalsRowShown="0" headerRowDxfId="541" dataDxfId="539" headerRowBorderDxfId="540" tableBorderDxfId="538" headerRowCellStyle="Énfasis6" dataCellStyle="Normal 3 3">
  <autoFilter ref="J1:J12" xr:uid="{B7F33472-4D74-4D5C-AE25-BEFE36DC2324}"/>
  <tableColumns count="1">
    <tableColumn id="1" xr3:uid="{7D4FF723-E329-400F-BAC1-8750216EC478}" name="EDUCACIÓN" dataDxfId="537" dataCellStyle="Normal 3 3"/>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48EBBB22-475E-493B-88E5-004BD6E840E8}" name="SERVICIO_NACIONAL_PARA_LA_PREVENCIÓN_Y_REHABILITACIÓN_DEL_CONSUMO_DE_DROGAS_Y_ALCOHOL1" displayName="SERVICIO_NACIONAL_PARA_LA_PREVENCIÓN_Y_REHABILITACIÓN_DEL_CONSUMO_DE_DROGAS_Y_ALCOHOL1" ref="BS56:BS57" totalsRowShown="0" headerRowDxfId="24" dataDxfId="22" headerRowBorderDxfId="23" tableBorderDxfId="21" totalsRowBorderDxfId="20" dataCellStyle="Normal 2">
  <autoFilter ref="BS56:BS57" xr:uid="{48EBBB22-475E-493B-88E5-004BD6E840E8}"/>
  <tableColumns count="1">
    <tableColumn id="1" xr3:uid="{FE5C4D19-89D6-43E8-8908-F751D88EC701}" name="SERVICIO NACIONAL PARA LA PREVENCIÓN Y REHABILITACIÓN DEL CONSUMO DE DROGAS Y ALCOHOL" dataDxfId="19" dataCellStyle="Normal 2"/>
  </tableColumns>
  <tableStyleInfo name="TableStyleMedium4"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6F10B11-BCDF-4460-9753-FD96EF8A416F}" name="TIPO_ACTIVIDAD1" displayName="TIPO_ACTIVIDAD1" ref="A1:A6" totalsRowShown="0" headerRowDxfId="18" dataDxfId="16" headerRowBorderDxfId="17" tableBorderDxfId="15">
  <autoFilter ref="A1:A6" xr:uid="{C6F10B11-BCDF-4460-9753-FD96EF8A416F}"/>
  <tableColumns count="1">
    <tableColumn id="1" xr3:uid="{2DFD91C4-4D99-438A-8600-518E5EECDB07}" name="Tipo actividad" dataDxfId="14"/>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FCBE9F-EC48-41DF-8065-EE3C31D1D05D}" name="TIPO_TRABAJO1" displayName="TIPO_TRABAJO1" ref="B1:B4" totalsRowShown="0" headerRowDxfId="13" dataDxfId="11" headerRowBorderDxfId="12" tableBorderDxfId="10">
  <autoFilter ref="B1:B4" xr:uid="{57FCBE9F-EC48-41DF-8065-EE3C31D1D05D}"/>
  <tableColumns count="1">
    <tableColumn id="1" xr3:uid="{99FBDEC9-CEBB-477E-AB6B-996A07B23496}" name="Tipo de Trabajo" dataDxfId="9"/>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E0C36A-ED3A-4B5A-A6C3-E7A6B7AAF0EC}" name="ACTIVIDAD_PLAN_INICIAL1" displayName="ACTIVIDAD_PLAN_INICIAL1" ref="C1:C3" totalsRowShown="0" headerRowDxfId="8" headerRowBorderDxfId="7" tableBorderDxfId="6">
  <autoFilter ref="C1:C3" xr:uid="{0AE0C36A-ED3A-4B5A-A6C3-E7A6B7AAF0EC}"/>
  <tableColumns count="1">
    <tableColumn id="1" xr3:uid="{6CF12D60-C9EF-4B75-8BD8-0E7B7A24AAB1}" name="Actividad Plan Inicial"/>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E19DE24-1911-435D-84EC-F2A27E30BC63}" name="DICOTOMIA1" displayName="DICOTOMIA1" ref="D1:D3" totalsRowShown="0" headerRowDxfId="5" dataDxfId="4">
  <autoFilter ref="D1:D3" xr:uid="{1E19DE24-1911-435D-84EC-F2A27E30BC63}"/>
  <tableColumns count="1">
    <tableColumn id="1" xr3:uid="{824857FB-7740-457F-841C-7AB062E3179B}" name="Dicotomía" dataDxfId="3"/>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FB0CE4B-3884-4476-AE0F-B2CBBE8F1F6F}" name="RAZONES1" displayName="RAZONES1" ref="E1:E6" totalsRowShown="0" headerRowDxfId="2" dataDxfId="1">
  <autoFilter ref="E1:E6" xr:uid="{3FB0CE4B-3884-4476-AE0F-B2CBBE8F1F6F}"/>
  <tableColumns count="1">
    <tableColumn id="1" xr3:uid="{60376684-307E-483F-A6B4-C5F3C802BC79}" name="Razones de la No realización" dataDxfId="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41E3C25-0817-45D2-AFB1-E6ECA359F717}" name="ENERGÍA1" displayName="ENERGÍA1" ref="K1:K5" totalsRowShown="0" headerRowDxfId="536" dataDxfId="534" headerRowBorderDxfId="535" tableBorderDxfId="533" headerRowCellStyle="Énfasis6" dataCellStyle="Normal 2">
  <autoFilter ref="K1:K5" xr:uid="{E41E3C25-0817-45D2-AFB1-E6ECA359F717}"/>
  <tableColumns count="1">
    <tableColumn id="1" xr3:uid="{F79C4F8A-83E4-411B-ADDB-BF5D8B895894}" name="ENERGÍA" dataDxfId="532"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FC49CC8-FB22-4CE3-B1D6-DDEC42EB2ABC}" name="HACIENDA1" displayName="HACIENDA1" ref="L1:L14" totalsRowShown="0" headerRowDxfId="531" dataDxfId="529" headerRowBorderDxfId="530" tableBorderDxfId="528" headerRowCellStyle="Énfasis6" dataCellStyle="Normal 2">
  <autoFilter ref="L1:L14" xr:uid="{6FC49CC8-FB22-4CE3-B1D6-DDEC42EB2ABC}"/>
  <sortState xmlns:xlrd2="http://schemas.microsoft.com/office/spreadsheetml/2017/richdata2" ref="L2:L14">
    <sortCondition ref="L2:L14"/>
  </sortState>
  <tableColumns count="1">
    <tableColumn id="1" xr3:uid="{4EC8A27E-D482-497B-BE5A-607C354F50BD}" name="HACIENDA" dataDxfId="527"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8A7228F-028A-4E65-970C-866DA306ABD4}" name="INTERIOR1" displayName="INTERIOR1" ref="M1:M6" totalsRowShown="0" headerRowDxfId="526" dataDxfId="524" headerRowBorderDxfId="525" tableBorderDxfId="523" headerRowCellStyle="Énfasis6" dataCellStyle="Normal 2">
  <autoFilter ref="M1:M6" xr:uid="{88A7228F-028A-4E65-970C-866DA306ABD4}"/>
  <tableColumns count="1">
    <tableColumn id="1" xr3:uid="{50E3A481-A26E-42AB-9F80-6901A04B9553}" name="INTERIOR" dataDxfId="522" dataCellStyle="Normal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E443F6C-853E-4C79-BF61-154145BC10B5}" name="JUSTICIA_Y_DERECHOS_HUMANOS1" displayName="JUSTICIA_Y_DERECHOS_HUMANOS1" ref="N1:N13" totalsRowShown="0" headerRowDxfId="521" dataDxfId="519" headerRowBorderDxfId="520" tableBorderDxfId="518" headerRowCellStyle="Énfasis6" dataCellStyle="Normal 2">
  <autoFilter ref="N1:N13" xr:uid="{9E443F6C-853E-4C79-BF61-154145BC10B5}"/>
  <tableColumns count="1">
    <tableColumn id="1" xr3:uid="{E30C1471-C918-49AE-8D2A-5A7865587897}" name="JUSTICIA Y DERECHOS HUMANOS" dataDxfId="517"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9FBC7F-E46E-4028-8E42-717A99621893}" name="MEDIO_AMBIENTE1" displayName="MEDIO_AMBIENTE1" ref="O1:O5" totalsRowShown="0" headerRowDxfId="516" dataDxfId="514" headerRowBorderDxfId="515" tableBorderDxfId="513" headerRowCellStyle="Énfasis6" dataCellStyle="Normal 2">
  <autoFilter ref="O1:O5" xr:uid="{509FBC7F-E46E-4028-8E42-717A99621893}"/>
  <sortState xmlns:xlrd2="http://schemas.microsoft.com/office/spreadsheetml/2017/richdata2" ref="O2:O5">
    <sortCondition ref="O2:O5"/>
  </sortState>
  <tableColumns count="1">
    <tableColumn id="1" xr3:uid="{EB4D1CD2-1EBA-46E8-984C-427D3578C1F6}" name="MEDIO AMBIENTE" dataDxfId="512" totalsRowDxfId="511" dataCellStyle="Normal 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2221EAD-3DC4-4681-88EB-995596B0D010}" name="MINERÍA1" displayName="MINERÍA1" ref="P1:P4" totalsRowShown="0" headerRowDxfId="510" dataDxfId="508" headerRowBorderDxfId="509" tableBorderDxfId="507" headerRowCellStyle="Énfasis6" dataCellStyle="Normal 2">
  <autoFilter ref="P1:P4" xr:uid="{82221EAD-3DC4-4681-88EB-995596B0D010}"/>
  <tableColumns count="1">
    <tableColumn id="1" xr3:uid="{8D579DCA-DC2C-48C4-B996-E31650A4ED35}" name="MINERÍA" dataDxfId="506" dataCellStyle="Normal 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8D56CB1-BE6B-4524-BADB-0907579937DE}" name="MUJER_Y_LA_EQUIDAD_DE_GÉNERO1" displayName="MUJER_Y_LA_EQUIDAD_DE_GÉNERO1" ref="Q1:Q3" totalsRowShown="0" headerRowDxfId="505" dataDxfId="503" headerRowBorderDxfId="504" tableBorderDxfId="502" headerRowCellStyle="Énfasis6" dataCellStyle="Normal 3 3">
  <autoFilter ref="Q1:Q3" xr:uid="{58D56CB1-BE6B-4524-BADB-0907579937DE}"/>
  <tableColumns count="1">
    <tableColumn id="1" xr3:uid="{B12992DF-1A1C-471E-BDF6-8A6D11E2CAE1}" name="MUJER Y LA EQUIDAD DE GÉNERO" dataDxfId="501" dataCellStyle="Normal 3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5E06AFC-3843-4279-9CC3-93DD4E99BA00}" name="OBRAS_PÚBLICAS1" displayName="OBRAS_PÚBLICAS1" ref="R1:R15" totalsRowShown="0" headerRowDxfId="500" dataDxfId="498" headerRowBorderDxfId="499" tableBorderDxfId="497" headerRowCellStyle="Énfasis6" dataCellStyle="Normal 2">
  <autoFilter ref="R1:R15" xr:uid="{B5E06AFC-3843-4279-9CC3-93DD4E99BA00}"/>
  <tableColumns count="1">
    <tableColumn id="1" xr3:uid="{DB8E3456-D28F-457B-86FF-3615F55854F1}" name="OBRAS PÚBLICAS" dataDxfId="496" dataCellStyle="Normal 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C5FE1A3-AFB9-48B0-A006-2A5022632932}" name="PRESIDENCIA_DE_LA_REPÚBLICA1" displayName="PRESIDENCIA_DE_LA_REPÚBLICA1" ref="S1:S2" totalsRowShown="0" headerRowDxfId="495" dataDxfId="493" headerRowBorderDxfId="494" tableBorderDxfId="492" headerRowCellStyle="Énfasis6" dataCellStyle="Normal 2">
  <autoFilter ref="S1:S2" xr:uid="{AC5FE1A3-AFB9-48B0-A006-2A5022632932}"/>
  <tableColumns count="1">
    <tableColumn id="1" xr3:uid="{932A0381-3A22-4456-A5FC-4A40CCD94493}" name="PRESIDENCIA DE LA REPÚBLICA" dataDxfId="491"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459D0D7-6ACF-4A71-862C-0B3F4F7B8A00}" name="AGRICULTURA1" displayName="AGRICULTURA1" ref="B1:B12" totalsRowShown="0" headerRowDxfId="581" dataDxfId="579" headerRowBorderDxfId="580" tableBorderDxfId="578" headerRowCellStyle="Énfasis6" dataCellStyle="Normal 2">
  <autoFilter ref="B1:B12" xr:uid="{B459D0D7-6ACF-4A71-862C-0B3F4F7B8A00}"/>
  <tableColumns count="1">
    <tableColumn id="1" xr3:uid="{C87408D2-FC07-4669-AD8D-B21620BAAB1D}" name="AGRICULTURA" dataDxfId="577" dataCellStyle="Normal 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F30B403-0E74-4501-B413-D04F8108237B}" name="RELACIONES_EXTERIORES1" displayName="RELACIONES_EXTERIORES1" ref="T1:T7" totalsRowShown="0" headerRowDxfId="490" dataDxfId="488" headerRowBorderDxfId="489" tableBorderDxfId="487" headerRowCellStyle="Énfasis6" dataCellStyle="Normal 2">
  <autoFilter ref="T1:T7" xr:uid="{2F30B403-0E74-4501-B413-D04F8108237B}"/>
  <tableColumns count="1">
    <tableColumn id="1" xr3:uid="{A0EEDA78-6782-4BF1-AE45-B1B99E1C9174}" name="RELACIONES EXTERIORES" dataDxfId="486" dataCellStyle="Normal 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302572F-87EA-405D-9639-CF48EF56A1FC}" name="SALUD1" displayName="SALUD1" ref="U1:U38" totalsRowShown="0" headerRowDxfId="485" dataDxfId="483" headerRowBorderDxfId="484" tableBorderDxfId="482" headerRowCellStyle="Énfasis6" dataCellStyle="Normal 2">
  <autoFilter ref="U1:U38" xr:uid="{3302572F-87EA-405D-9639-CF48EF56A1FC}"/>
  <tableColumns count="1">
    <tableColumn id="1" xr3:uid="{F2513C19-E40E-4F6C-8FB4-B124D9DB693E}" name="SALUD" dataDxfId="481" dataCellStyle="Normal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67EFFC1-35F3-4217-9D07-5722F4547CAF}" name="SECRETARÍA_GENERAL_DE_GOBIERNO1" displayName="SECRETARÍA_GENERAL_DE_GOBIERNO1" ref="V1:V2" totalsRowShown="0" headerRowDxfId="480" dataDxfId="478" headerRowBorderDxfId="479" tableBorderDxfId="477" headerRowCellStyle="Énfasis6" dataCellStyle="Normal 2">
  <autoFilter ref="V1:V2" xr:uid="{167EFFC1-35F3-4217-9D07-5722F4547CAF}"/>
  <tableColumns count="1">
    <tableColumn id="1" xr3:uid="{F44E145E-E9E9-4FB8-BD3D-030B293CA414}" name="SECRETARÍA GENERAL DE GOBIERNO" dataDxfId="476" dataCellStyle="Normal 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49300B5-D643-4252-B531-C27D6B7E596C}" name="SECRETARÍA_GENERAL_DE_LA_PRESIDENCIA_DE_LA_REPÚBLICA1" displayName="SECRETARÍA_GENERAL_DE_LA_PRESIDENCIA_DE_LA_REPÚBLICA1" ref="W1:W2" totalsRowShown="0" headerRowDxfId="475" dataDxfId="473" headerRowBorderDxfId="474" tableBorderDxfId="472" headerRowCellStyle="Énfasis6" dataCellStyle="Normal 2">
  <autoFilter ref="W1:W2" xr:uid="{B49300B5-D643-4252-B531-C27D6B7E596C}"/>
  <tableColumns count="1">
    <tableColumn id="1" xr3:uid="{8D6D0DEB-A97D-4B3D-AEEF-EB64CB078481}" name="SECRETARÍA GENERAL DE LA PRESIDENCIA DE LA REPÚBLICA" dataDxfId="471" dataCellStyle="Normal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332F400-8360-4224-8621-FB2BA7E97179}" name="SEGURIDAD_PÚBLICA1" displayName="SEGURIDAD_PÚBLICA1" ref="X1:X7" totalsRowShown="0" headerRowDxfId="470" dataDxfId="468" headerRowBorderDxfId="469" tableBorderDxfId="467" headerRowCellStyle="Énfasis6" dataCellStyle="Normal 2">
  <autoFilter ref="X1:X7" xr:uid="{F332F400-8360-4224-8621-FB2BA7E97179}"/>
  <tableColumns count="1">
    <tableColumn id="1" xr3:uid="{80375C39-1CC2-47D2-B829-0416996CD420}" name="SEGURIDAD PÚBLICA" dataDxfId="466" dataCellStyle="Normal 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8CFEE84-D80E-4959-B102-37F03297A0E1}" name="TRABAJO_Y_PREVISIÓN_SOCIAL1" displayName="TRABAJO_Y_PREVISIÓN_SOCIAL1" ref="Y1:Y11" totalsRowShown="0" headerRowDxfId="465" dataDxfId="463" headerRowBorderDxfId="464" tableBorderDxfId="462" headerRowCellStyle="Énfasis6" dataCellStyle="Normal 2">
  <autoFilter ref="Y1:Y11" xr:uid="{68CFEE84-D80E-4959-B102-37F03297A0E1}"/>
  <tableColumns count="1">
    <tableColumn id="1" xr3:uid="{010584FE-2914-4B25-B02E-698874BB4D98}" name="TRABAJO Y PREVISIÓN SOCIAL" dataDxfId="461" dataCellStyle="Normal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1BAC9B4-2700-46AA-9DAE-38AC83EDC7BC}" name="TRANSPORTES_Y_TELECOMUNICACIONES1" displayName="TRANSPORTES_Y_TELECOMUNICACIONES1" ref="Z1:Z4" totalsRowShown="0" headerRowDxfId="460" dataDxfId="458" headerRowBorderDxfId="459" tableBorderDxfId="457" headerRowCellStyle="Énfasis6" dataCellStyle="Normal 2">
  <autoFilter ref="Z1:Z4" xr:uid="{51BAC9B4-2700-46AA-9DAE-38AC83EDC7BC}"/>
  <tableColumns count="1">
    <tableColumn id="1" xr3:uid="{C17CF20D-45D9-4CBD-82B1-879FE837238F}" name="TRANSPORTES Y TELECOMUNICACIONES" dataDxfId="456" dataCellStyle="Normal 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C1E908A-0C82-4D14-B837-751DD928F758}" name="VIVIENDA_Y_URBANISMO1" displayName="VIVIENDA_Y_URBANISMO1" ref="AA1:AA19" totalsRowShown="0" headerRowDxfId="455" dataDxfId="453" headerRowBorderDxfId="454" tableBorderDxfId="452" headerRowCellStyle="Énfasis6" dataCellStyle="Normal 2">
  <autoFilter ref="AA1:AA19" xr:uid="{2C1E908A-0C82-4D14-B837-751DD928F758}"/>
  <tableColumns count="1">
    <tableColumn id="1" xr3:uid="{3BDF622C-7B1F-4A0D-B3B9-72D267144BD6}" name="VIVIENDA Y URBANISMO" dataDxfId="451" dataCellStyle="Normal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5DB80D7-E9B7-4AA2-A84C-E36BD8F988C5}" name="REGION1" displayName="REGION1" ref="AB1:AB18" totalsRowShown="0" headerRowDxfId="450" dataDxfId="448" headerRowBorderDxfId="449" tableBorderDxfId="447" headerRowCellStyle="Énfasis6" dataCellStyle="Normal 2">
  <autoFilter ref="AB1:AB18" xr:uid="{F5DB80D7-E9B7-4AA2-A84C-E36BD8F988C5}"/>
  <tableColumns count="1">
    <tableColumn id="1" xr3:uid="{B6368F7D-7034-4407-A8AB-92473C98FACE}" name="REGIÓN" dataDxfId="446" dataCellStyle="Normal 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D8B6DBF-9E87-4F25-A2A3-DF1A33801A22}" name="EMPRESAS_DEL_ESTADO" displayName="EMPRESAS_DEL_ESTADO" ref="AC1:AC40" totalsRowShown="0" headerRowDxfId="445" dataDxfId="443" headerRowBorderDxfId="444" tableBorderDxfId="442" headerRowCellStyle="Énfasis6" dataCellStyle="Normal 2">
  <autoFilter ref="AC1:AC40" xr:uid="{FD8B6DBF-9E87-4F25-A2A3-DF1A33801A22}"/>
  <tableColumns count="1">
    <tableColumn id="1" xr3:uid="{7D1AEEB7-124C-49AD-A3EB-2014EDE8865D}" name="EMPRESAS ESTADO" dataDxfId="441"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0F76CB0-714F-4A54-89AE-5E97125E6A39}" name="BIENES_NACIONALES1" displayName="BIENES_NACIONALES1" ref="C1:C2" totalsRowShown="0" headerRowDxfId="576" dataDxfId="574" headerRowBorderDxfId="575" tableBorderDxfId="573" headerRowCellStyle="Énfasis6" dataCellStyle="Normal 3 3">
  <autoFilter ref="C1:C2" xr:uid="{D0F76CB0-714F-4A54-89AE-5E97125E6A39}"/>
  <tableColumns count="1">
    <tableColumn id="1" xr3:uid="{06FA1D9E-DFE4-4579-800D-0CFAB0F9DE3C}" name="BIENES NACIONALES" dataDxfId="572" dataCellStyle="Normal 3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D85B9A4-CAD2-4E3B-AFB7-F1E7D9375D0C}" name="SERVICIO_DE_SALUD_ACONCAGUA1" displayName="SERVICIO_DE_SALUD_ACONCAGUA1" ref="A56:A67" totalsRowShown="0" headerRowDxfId="440" dataDxfId="438" headerRowBorderDxfId="439" tableBorderDxfId="437" totalsRowBorderDxfId="436" headerRowCellStyle="Normal 2" dataCellStyle="Normal 2">
  <autoFilter ref="A56:A67" xr:uid="{CD85B9A4-CAD2-4E3B-AFB7-F1E7D9375D0C}"/>
  <tableColumns count="1">
    <tableColumn id="1" xr3:uid="{9E7D84E4-B7C5-4075-BC81-4BD44FBD9C24}" name="SERVICIO DE SALUD ACONCAGUA" dataDxfId="435" dataCellStyle="Normal 2"/>
  </tableColumns>
  <tableStyleInfo name="TableStyleMedium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8285B4F-E17E-4DCC-8297-8C2DDC85EB9B}" name="SERVICIO_DE_SALUD_ANTOFAGASTA1" displayName="SERVICIO_DE_SALUD_ANTOFAGASTA1" ref="B56:B63" totalsRowShown="0" headerRowDxfId="434" dataDxfId="432" headerRowBorderDxfId="433" tableBorderDxfId="431" totalsRowBorderDxfId="430" headerRowCellStyle="Normal 2" dataCellStyle="Normal 2">
  <autoFilter ref="B56:B63" xr:uid="{08285B4F-E17E-4DCC-8297-8C2DDC85EB9B}"/>
  <tableColumns count="1">
    <tableColumn id="1" xr3:uid="{A27FDD0E-A9CD-419F-8665-BFB8D484B8CB}" name="SERVICIO DE SALUD ANTOFAGASTA" dataDxfId="429" dataCellStyle="Normal 2"/>
  </tableColumns>
  <tableStyleInfo name="TableStyleMedium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25AC75F-426D-41CB-93E9-86171A3542DD}" name="SERVICIO_DE_SALUD_ARAUCANÍA_NORTE1" displayName="SERVICIO_DE_SALUD_ARAUCANÍA_NORTE1" ref="C56:C64" totalsRowShown="0" headerRowDxfId="428" dataDxfId="426" headerRowBorderDxfId="427" tableBorderDxfId="425" totalsRowBorderDxfId="424" headerRowCellStyle="Normal 2" dataCellStyle="Normal 2">
  <autoFilter ref="C56:C64" xr:uid="{D25AC75F-426D-41CB-93E9-86171A3542DD}"/>
  <tableColumns count="1">
    <tableColumn id="1" xr3:uid="{75335F42-36F1-402F-867F-083A1C00B112}" name="SERVICIO DE SALUD ARAUCANÍA NORTE" dataDxfId="423" dataCellStyle="Normal 2"/>
  </tableColumns>
  <tableStyleInfo name="TableStyleMedium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5F90174-33B9-4855-90DB-57035F903CA1}" name="SERVICIO_DE_SALUD_ARAUCANÍA_SUR1" displayName="SERVICIO_DE_SALUD_ARAUCANÍA_SUR1" ref="D56:D72" totalsRowShown="0" headerRowDxfId="422" dataDxfId="420" headerRowBorderDxfId="421" tableBorderDxfId="419" totalsRowBorderDxfId="418" headerRowCellStyle="Normal 2" dataCellStyle="Normal 2">
  <autoFilter ref="D56:D72" xr:uid="{15F90174-33B9-4855-90DB-57035F903CA1}"/>
  <tableColumns count="1">
    <tableColumn id="1" xr3:uid="{1B89E4CC-74BF-427D-8012-98EBD21C0E44}" name="SERVICIO DE SALUD ARAUCANÍA SUR" dataDxfId="417" dataCellStyle="Normal 2"/>
  </tableColumns>
  <tableStyleInfo name="TableStyleMedium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4A17572-F703-44D3-AD90-C272DA862137}" name="SERVICIO_DE_SALUD_ARAUCO1" displayName="SERVICIO_DE_SALUD_ARAUCO1" ref="E56:E62" totalsRowShown="0" headerRowDxfId="416" dataDxfId="414" headerRowBorderDxfId="415" tableBorderDxfId="413" totalsRowBorderDxfId="412" headerRowCellStyle="Normal 2" dataCellStyle="Normal 2">
  <autoFilter ref="E56:E62" xr:uid="{74A17572-F703-44D3-AD90-C272DA862137}"/>
  <tableColumns count="1">
    <tableColumn id="1" xr3:uid="{33844459-8DFF-492C-883C-2D77D69A81D5}" name="SERVICIO DE SALUD ARAUCO" dataDxfId="411" dataCellStyle="Normal 2"/>
  </tableColumns>
  <tableStyleInfo name="TableStyleMedium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5ADF298-60D8-4C03-AC28-D1F2D38FEEE2}" name="SERVICIO_DE_SALUD_ARICA_Y_PARINACOTA1" displayName="SERVICIO_DE_SALUD_ARICA_Y_PARINACOTA1" ref="F56:F58" totalsRowShown="0" headerRowDxfId="410" dataDxfId="408" headerRowBorderDxfId="409" tableBorderDxfId="407" totalsRowBorderDxfId="406" headerRowCellStyle="Normal 2" dataCellStyle="Normal 2">
  <autoFilter ref="F56:F58" xr:uid="{85ADF298-60D8-4C03-AC28-D1F2D38FEEE2}"/>
  <tableColumns count="1">
    <tableColumn id="1" xr3:uid="{1374AD99-9576-43A8-A4BC-653649512C77}" name="SERVICIO DE SALUD ARICA Y PARINACOTA" dataDxfId="405" dataCellStyle="Normal 2"/>
  </tableColumns>
  <tableStyleInfo name="TableStyleMedium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4B291D1-989D-467A-80D5-3C51CBD3F3D5}" name="SERVICIO_DE_SALUD_ATACAMA1" displayName="SERVICIO_DE_SALUD_ATACAMA1" ref="G56:G62" totalsRowShown="0" headerRowDxfId="404" dataDxfId="402" headerRowBorderDxfId="403" tableBorderDxfId="401" totalsRowBorderDxfId="400" headerRowCellStyle="Normal 2" dataCellStyle="Normal 2">
  <autoFilter ref="G56:G62" xr:uid="{B4B291D1-989D-467A-80D5-3C51CBD3F3D5}"/>
  <tableColumns count="1">
    <tableColumn id="1" xr3:uid="{9E86540C-9BCC-4AE3-9703-9785B9B1D682}" name="SERVICIO DE SALUD ATACAMA" dataDxfId="399" dataCellStyle="Normal 2"/>
  </tableColumns>
  <tableStyleInfo name="TableStyleMedium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37863D7-0FC2-4544-971E-6947840D85F3}" name="SERVICIO_DE_SALUD_AYSÉN_CARLOS_IBÁÑEZ_DEL_CAMPO1" displayName="SERVICIO_DE_SALUD_AYSÉN_CARLOS_IBÁÑEZ_DEL_CAMPO1" ref="H56:H65" totalsRowShown="0" headerRowDxfId="398" dataDxfId="396" headerRowBorderDxfId="397" tableBorderDxfId="395" totalsRowBorderDxfId="394" headerRowCellStyle="Normal 2" dataCellStyle="Normal 2">
  <autoFilter ref="H56:H65" xr:uid="{037863D7-0FC2-4544-971E-6947840D85F3}"/>
  <tableColumns count="1">
    <tableColumn id="1" xr3:uid="{4295FEB7-AA16-401F-87E0-89F5A3A0A927}" name="SERVICIO DE SALUD AYSÉN CARLOS IBÁÑEZ DEL CAMPO" dataDxfId="393" dataCellStyle="Normal 2"/>
  </tableColumns>
  <tableStyleInfo name="TableStyleMedium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A50BCB1-8D58-435A-9483-96E01009C78D}" name="SERVICIO_DE_SALUD_BIOBÍO1" displayName="SERVICIO_DE_SALUD_BIOBÍO1" ref="I56:I64" totalsRowShown="0" headerRowDxfId="392" dataDxfId="390" headerRowBorderDxfId="391" tableBorderDxfId="389" totalsRowBorderDxfId="388" headerRowCellStyle="Normal 2" dataCellStyle="Normal 2">
  <autoFilter ref="I56:I64" xr:uid="{9A50BCB1-8D58-435A-9483-96E01009C78D}"/>
  <tableColumns count="1">
    <tableColumn id="1" xr3:uid="{C4108474-0936-4990-A8FE-3E1C98947F27}" name="SERVICIO DE SALUD BIOBÍO" dataDxfId="387" dataCellStyle="Normal 2"/>
  </tableColumns>
  <tableStyleInfo name="TableStyleMedium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E1D9DC3A-7BB5-47F4-82F0-B267C8A11C7D}" name="SERVICIO_DE_SALUD_CHILOÉ1" displayName="SERVICIO_DE_SALUD_CHILOÉ1" ref="J56:J62" totalsRowShown="0" headerRowDxfId="386" dataDxfId="384" headerRowBorderDxfId="385" tableBorderDxfId="383" totalsRowBorderDxfId="382" headerRowCellStyle="Normal 2" dataCellStyle="Normal 2">
  <autoFilter ref="J56:J62" xr:uid="{E1D9DC3A-7BB5-47F4-82F0-B267C8A11C7D}"/>
  <tableColumns count="1">
    <tableColumn id="1" xr3:uid="{7090BBBA-96E7-4F2F-9297-27511FCA6AFB}" name="SERVICIO DE SALUD CHILOÉ" dataDxfId="381" dataCellStyle="Normal 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48BC1B1-C035-4193-B89C-07C644830BA2}" name="CIENCIA_TECNOLOGÍA_CONOCIMIENTO_E_INNOVACIÓN1" displayName="CIENCIA_TECNOLOGÍA_CONOCIMIENTO_E_INNOVACIÓN1" ref="D1:D3" totalsRowShown="0" headerRowDxfId="571" dataDxfId="569" headerRowBorderDxfId="570" tableBorderDxfId="568" headerRowCellStyle="Énfasis6" dataCellStyle="Normal 3 3">
  <autoFilter ref="D1:D3" xr:uid="{C48BC1B1-C035-4193-B89C-07C644830BA2}"/>
  <tableColumns count="1">
    <tableColumn id="1" xr3:uid="{0B36A6E7-2444-4E02-ADE4-F494C4863815}" name="CIENCIA TECNOLOGÍA CONOCIMIENTO E INNOVACIÓN" dataDxfId="567" dataCellStyle="Normal 3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B674DE7-1A60-4477-927B-FDED0AE9CA0F}" name="SERVICIO_DE_SALUD_CONCEPCIÓN1" displayName="SERVICIO_DE_SALUD_CONCEPCIÓN1" ref="K56:K65" totalsRowShown="0" headerRowDxfId="380" dataDxfId="378" headerRowBorderDxfId="379" tableBorderDxfId="377" totalsRowBorderDxfId="376" headerRowCellStyle="Normal 2" dataCellStyle="Normal 2">
  <autoFilter ref="K56:K65" xr:uid="{BB674DE7-1A60-4477-927B-FDED0AE9CA0F}"/>
  <tableColumns count="1">
    <tableColumn id="1" xr3:uid="{99ACE532-E112-4EFA-8A5E-0C36D49DDB9E}" name="SERVICIO DE SALUD CONCEPCIÓN" dataDxfId="375" dataCellStyle="Normal 2"/>
  </tableColumns>
  <tableStyleInfo name="TableStyleMedium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24D3037-1067-44AD-99F3-D30C4ECAE1B2}" name="SERVICIO_DE_SALUD_COQUIMBO1" displayName="SERVICIO_DE_SALUD_COQUIMBO1" ref="L56:L66" totalsRowShown="0" headerRowDxfId="374" dataDxfId="372" headerRowBorderDxfId="373" tableBorderDxfId="371" totalsRowBorderDxfId="370" headerRowCellStyle="Normal 2" dataCellStyle="Normal 2">
  <autoFilter ref="L56:L66" xr:uid="{E24D3037-1067-44AD-99F3-D30C4ECAE1B2}"/>
  <tableColumns count="1">
    <tableColumn id="1" xr3:uid="{49BEF911-1206-4713-BA26-67050BF1A3C0}" name="SERVICIO DE SALUD COQUIMBO" dataDxfId="369" dataCellStyle="Normal 2"/>
  </tableColumns>
  <tableStyleInfo name="TableStyleMedium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952DEE9-D8C8-4F35-B2D5-550B34CAD0E4}" name="SERVICIO_DE_SALUD_LOS_RÍOS1" displayName="SERVICIO_DE_SALUD_LOS_RÍOS1" ref="M56:M66" totalsRowShown="0" headerRowDxfId="368" dataDxfId="366" headerRowBorderDxfId="367" tableBorderDxfId="365" totalsRowBorderDxfId="364" headerRowCellStyle="Normal 2" dataCellStyle="Normal 2">
  <autoFilter ref="M56:M66" xr:uid="{E952DEE9-D8C8-4F35-B2D5-550B34CAD0E4}"/>
  <tableColumns count="1">
    <tableColumn id="1" xr3:uid="{12B86AB5-09E7-488F-AAE4-A5C20D147421}" name="SERVICIO DE SALUD LOS RÍOS" dataDxfId="363" dataCellStyle="Normal 2"/>
  </tableColumns>
  <tableStyleInfo name="TableStyleMedium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41345782-C463-4842-A7F3-B04567D0C877}" name="SERVICIO_DE_SALUD_MAGALLANES1" displayName="SERVICIO_DE_SALUD_MAGALLANES1" ref="N56:N61" totalsRowShown="0" headerRowDxfId="362" dataDxfId="360" headerRowBorderDxfId="361" tableBorderDxfId="359" totalsRowBorderDxfId="358" headerRowCellStyle="Normal 2" dataCellStyle="Normal 2">
  <autoFilter ref="N56:N61" xr:uid="{41345782-C463-4842-A7F3-B04567D0C877}"/>
  <tableColumns count="1">
    <tableColumn id="1" xr3:uid="{D7E799C1-0D1B-4E4A-849A-2F5E2CF24C11}" name="SERVICIO DE SALUD MAGALLANES" dataDxfId="357" dataCellStyle="Normal 2"/>
  </tableColumns>
  <tableStyleInfo name="TableStyleMedium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1B91241-592A-4A4C-AD6B-0E98460BCF91}" name="SERVICIO_DE_SALUD_MAULE1" displayName="SERVICIO_DE_SALUD_MAULE1" ref="O56:O70" totalsRowShown="0" headerRowDxfId="356" dataDxfId="354" headerRowBorderDxfId="355" tableBorderDxfId="353" totalsRowBorderDxfId="352" headerRowCellStyle="Normal 2" dataCellStyle="Normal 2">
  <autoFilter ref="O56:O70" xr:uid="{D1B91241-592A-4A4C-AD6B-0E98460BCF91}"/>
  <tableColumns count="1">
    <tableColumn id="1" xr3:uid="{0E3EBE05-CEF2-4838-9E10-A38B28C9E91B}" name="SERVICIO DE SALUD MAULE" dataDxfId="351" dataCellStyle="Normal 2"/>
  </tableColumns>
  <tableStyleInfo name="TableStyleMedium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9FF6C5D-4BE1-4487-851D-A404A732CAD7}" name="SERVICIO_DE_SALUD_METROPOLITANO_CENTRAL1" displayName="SERVICIO_DE_SALUD_METROPOLITANO_CENTRAL1" ref="P56:P62" totalsRowShown="0" headerRowDxfId="350" dataDxfId="348" headerRowBorderDxfId="349" tableBorderDxfId="347" totalsRowBorderDxfId="346" headerRowCellStyle="Normal 2" dataCellStyle="Normal 2">
  <autoFilter ref="P56:P62" xr:uid="{F9FF6C5D-4BE1-4487-851D-A404A732CAD7}"/>
  <tableColumns count="1">
    <tableColumn id="1" xr3:uid="{BB88E8FB-5EB6-4835-916F-94AF1BACEABF}" name="SERVICIO DE SALUD METROPOLITANO CENTRAL" dataDxfId="345" dataCellStyle="Normal 2"/>
  </tableColumns>
  <tableStyleInfo name="TableStyleMedium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4085464-B470-4913-A661-EABA6ED7E266}" name="SERVICIO_DE_SALUD_METROPOLITANO_NORTE1" displayName="SERVICIO_DE_SALUD_METROPOLITANO_NORTE1" ref="Q56:Q62" totalsRowShown="0" headerRowDxfId="344" dataDxfId="342" headerRowBorderDxfId="343" tableBorderDxfId="341" totalsRowBorderDxfId="340" headerRowCellStyle="Normal 2" dataCellStyle="Normal 2">
  <autoFilter ref="Q56:Q62" xr:uid="{04085464-B470-4913-A661-EABA6ED7E266}"/>
  <tableColumns count="1">
    <tableColumn id="1" xr3:uid="{6127FE7A-8920-4531-A2F4-A1BB782848B5}" name="SERVICIO DE SALUD METROPOLITANO NORTE" dataDxfId="339" dataCellStyle="Normal 2"/>
  </tableColumns>
  <tableStyleInfo name="TableStyleMedium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BB80A599-CC94-4030-B769-0D026DC5103D}" name="SERVICIO_DE_SALUD_METROPOLITANO_OCCIDENTE1" displayName="SERVICIO_DE_SALUD_METROPOLITANO_OCCIDENTE1" ref="R56:R65" totalsRowShown="0" headerRowDxfId="338" dataDxfId="336" headerRowBorderDxfId="337" tableBorderDxfId="335" totalsRowBorderDxfId="334" headerRowCellStyle="Normal 2" dataCellStyle="Normal 2">
  <autoFilter ref="R56:R65" xr:uid="{BB80A599-CC94-4030-B769-0D026DC5103D}"/>
  <tableColumns count="1">
    <tableColumn id="1" xr3:uid="{0CDADA7C-0588-4CA2-BC07-EC3033743728}" name="SERVICIO DE SALUD METROPOLITANO OCCIDENTE" dataDxfId="333" dataCellStyle="Normal 2"/>
  </tableColumns>
  <tableStyleInfo name="TableStyleMedium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B058AC8-A1B5-4E1F-A373-DB8AFBBBAE12}" name="SERVICIO_DE_SALUD_METROPOLITANO_ORIENTE1" displayName="SERVICIO_DE_SALUD_METROPOLITANO_ORIENTE1" ref="S56:S66" totalsRowShown="0" headerRowDxfId="332" dataDxfId="330" headerRowBorderDxfId="331" tableBorderDxfId="329" totalsRowBorderDxfId="328" headerRowCellStyle="Normal 2" dataCellStyle="Normal 2">
  <autoFilter ref="S56:S66" xr:uid="{DB058AC8-A1B5-4E1F-A373-DB8AFBBBAE12}"/>
  <tableColumns count="1">
    <tableColumn id="1" xr3:uid="{4B945781-7712-4DE8-9AB5-E30AD3362461}" name="SERVICIO DE SALUD METROPOLITANO ORIENTE" dataDxfId="327" dataCellStyle="Normal 2"/>
  </tableColumns>
  <tableStyleInfo name="TableStyleMedium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4ABE945-8B4C-4E46-9708-BF084A8BE566}" name="SERVICIO_DE_SALUD_METROPOLITANO_SUR1" displayName="SERVICIO_DE_SALUD_METROPOLITANO_SUR1" ref="U56:U63" totalsRowShown="0" headerRowDxfId="326" dataDxfId="324" headerRowBorderDxfId="325" tableBorderDxfId="323" totalsRowBorderDxfId="322" headerRowCellStyle="Normal 2" dataCellStyle="Normal 2">
  <autoFilter ref="U56:U63" xr:uid="{B4ABE945-8B4C-4E46-9708-BF084A8BE566}"/>
  <tableColumns count="1">
    <tableColumn id="1" xr3:uid="{E2DE9EF6-62E0-4EE7-8E0F-DAD74A61BFFF}" name="SERVICIO DE SALUD METROPOLITANO SUR" dataDxfId="321" dataCellStyle="Normal 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60FD05E-7F0A-4DC0-8CB8-11E26976A086}" name="CULTURAS_LAS_ARTES_Y_EL_PATRIMONIO_CULTURAL1" displayName="CULTURAS_LAS_ARTES_Y_EL_PATRIMONIO_CULTURAL1" ref="E1:E4" totalsRowShown="0" headerRowDxfId="566" dataDxfId="564" headerRowBorderDxfId="565" tableBorderDxfId="563" headerRowCellStyle="Énfasis6" dataCellStyle="Normal 2">
  <autoFilter ref="E1:E4" xr:uid="{C60FD05E-7F0A-4DC0-8CB8-11E26976A086}"/>
  <tableColumns count="1">
    <tableColumn id="1" xr3:uid="{A1819A5A-3661-45F9-9BC6-D2C1596B2CC3}" name="CULTURAS LAS ARTES Y EL PATRIMONIO CULTURAL" dataDxfId="562" dataCellStyle="Normal 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7604CF78-B050-49C5-9488-865042D503D5}" name="SERVICIO_DE_SALUD_METROPOLITANO_SUR_ORIENTE1" displayName="SERVICIO_DE_SALUD_METROPOLITANO_SUR_ORIENTE1" ref="T56:T62" totalsRowShown="0" headerRowDxfId="320" dataDxfId="318" headerRowBorderDxfId="319" tableBorderDxfId="317" totalsRowBorderDxfId="316" headerRowCellStyle="Normal 2" dataCellStyle="Normal 2">
  <autoFilter ref="T56:T62" xr:uid="{7604CF78-B050-49C5-9488-865042D503D5}"/>
  <tableColumns count="1">
    <tableColumn id="1" xr3:uid="{4E3865C0-9F08-41A8-99D1-23C5D6DD10AE}" name="SERVICIO DE SALUD METROPOLITANO SUR ORIENTE" dataDxfId="315" dataCellStyle="Normal 2"/>
  </tableColumns>
  <tableStyleInfo name="TableStyleMedium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C6C75F9-C6B4-44A9-A06E-B3D6CEE62566}" name="SERVICIO_DE_SALUD_ÑUBLE1" displayName="SERVICIO_DE_SALUD_ÑUBLE1" ref="V56:V65" totalsRowShown="0" headerRowDxfId="314" dataDxfId="312" headerRowBorderDxfId="313" tableBorderDxfId="311" totalsRowBorderDxfId="310" headerRowCellStyle="Normal 2" dataCellStyle="Normal 2">
  <autoFilter ref="V56:V65" xr:uid="{DC6C75F9-C6B4-44A9-A06E-B3D6CEE62566}"/>
  <tableColumns count="1">
    <tableColumn id="1" xr3:uid="{5100F3D0-1D6F-47C2-A97B-0DDD1753E0AB}" name="SERVICIO DE SALUD ÑUBLE" dataDxfId="309" dataCellStyle="Normal 2"/>
  </tableColumns>
  <tableStyleInfo name="TableStyleMedium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3FE4FD23-5B0E-4662-B2C6-755A159071A0}" name="SERVICIO_DE_SALUD_O´HIGGINS1" displayName="SERVICIO_DE_SALUD_O´HIGGINS1" ref="W56:W72" totalsRowShown="0" headerRowDxfId="308" dataDxfId="306" headerRowBorderDxfId="307" tableBorderDxfId="305" totalsRowBorderDxfId="304" headerRowCellStyle="Normal 2" dataCellStyle="Normal 2">
  <autoFilter ref="W56:W72" xr:uid="{3FE4FD23-5B0E-4662-B2C6-755A159071A0}"/>
  <tableColumns count="1">
    <tableColumn id="1" xr3:uid="{B3C608D1-E270-4E69-89EB-30663F016F4D}" name="SERVICIO DE SALUD O´HIGGINS" dataDxfId="303" dataCellStyle="Normal 2"/>
  </tableColumns>
  <tableStyleInfo name="TableStyleMedium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E5F469B2-C307-475A-943B-7E8C8599F818}" name="SERVICIO_DE_SALUD_OSORNO1" displayName="SERVICIO_DE_SALUD_OSORNO1" ref="X56:X63" totalsRowShown="0" headerRowDxfId="302" dataDxfId="300" headerRowBorderDxfId="301" tableBorderDxfId="299" totalsRowBorderDxfId="298" headerRowCellStyle="Normal 2" dataCellStyle="Normal 2">
  <autoFilter ref="X56:X63" xr:uid="{E5F469B2-C307-475A-943B-7E8C8599F818}"/>
  <tableColumns count="1">
    <tableColumn id="1" xr3:uid="{ECDFF0FB-3A8F-4581-811A-F27AF8009EC7}" name="SERVICIO DE SALUD OSORNO" dataDxfId="297" dataCellStyle="Normal 2"/>
  </tableColumns>
  <tableStyleInfo name="TableStyleMedium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074A15B-D6B1-42F3-84BC-90133D9EA3D5}" name="SERVICIO_DE_SALUD_RELONCAVÍ1" displayName="SERVICIO_DE_SALUD_RELONCAVÍ1" ref="Y56:Y67" totalsRowShown="0" headerRowDxfId="296" dataDxfId="294" headerRowBorderDxfId="295" tableBorderDxfId="293" totalsRowBorderDxfId="292" headerRowCellStyle="Normal 2" dataCellStyle="Normal 2">
  <autoFilter ref="Y56:Y67" xr:uid="{5074A15B-D6B1-42F3-84BC-90133D9EA3D5}"/>
  <tableColumns count="1">
    <tableColumn id="1" xr3:uid="{68B8AB7A-A198-465E-8703-DD93CA7F982F}" name="SERVICIO DE SALUD RELONCAVÍ" dataDxfId="291" dataCellStyle="Normal 2"/>
  </tableColumns>
  <tableStyleInfo name="TableStyleMedium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C4699E5-02D6-4720-8E3C-C14BFBDCE574}" name="SERVICIO_DE_SALUD_TALCAHUANO1" displayName="SERVICIO_DE_SALUD_TALCAHUANO1" ref="Z56:Z61" totalsRowShown="0" headerRowDxfId="290" dataDxfId="288" headerRowBorderDxfId="289" tableBorderDxfId="287" totalsRowBorderDxfId="286" headerRowCellStyle="Normal 2" dataCellStyle="Normal 2">
  <autoFilter ref="Z56:Z61" xr:uid="{CC4699E5-02D6-4720-8E3C-C14BFBDCE574}"/>
  <tableColumns count="1">
    <tableColumn id="1" xr3:uid="{8E2BEAD2-7F3C-44AD-82AD-5038D41D23F6}" name="SERVICIO DE SALUD TALCAHUANO" dataDxfId="285" dataCellStyle="Normal 2"/>
  </tableColumns>
  <tableStyleInfo name="TableStyleMedium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12E0AEEA-9B1A-4CA0-ABEC-4FB494234E2F}" name="SERVICIO_DE_SALUD_TARAPACÁ1" displayName="SERVICIO_DE_SALUD_TARAPACÁ1" ref="AA56:AA59" totalsRowShown="0" headerRowDxfId="284" headerRowBorderDxfId="283" tableBorderDxfId="282" totalsRowBorderDxfId="281" headerRowCellStyle="Normal 2">
  <autoFilter ref="AA56:AA59" xr:uid="{12E0AEEA-9B1A-4CA0-ABEC-4FB494234E2F}"/>
  <tableColumns count="1">
    <tableColumn id="1" xr3:uid="{825B08DF-CCE9-4A66-B72B-FE7E5B241369}" name="SERVICIO DE SALUD TARAPACÁ"/>
  </tableColumns>
  <tableStyleInfo name="TableStyleMedium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1EEF4082-A84A-4132-A0E4-8CE565FB5407}" name="SERVICIO_DE_SALUD_VALPARAÍSO_SAN_ANTONIO1" displayName="SERVICIO_DE_SALUD_VALPARAÍSO_SAN_ANTONIO1" ref="AB56:AB62" totalsRowShown="0" headerRowDxfId="280" dataDxfId="278" headerRowBorderDxfId="279" tableBorderDxfId="277" totalsRowBorderDxfId="276" headerRowCellStyle="Normal 2" dataCellStyle="Normal 2">
  <autoFilter ref="AB56:AB62" xr:uid="{1EEF4082-A84A-4132-A0E4-8CE565FB5407}"/>
  <tableColumns count="1">
    <tableColumn id="1" xr3:uid="{28863E10-3E01-4183-ACD3-483DA42424AB}" name="SERVICIO DE SALUD VALPARAÍSO  SAN ANTONIO" dataDxfId="275" dataCellStyle="Normal 2"/>
  </tableColumns>
  <tableStyleInfo name="TableStyleMedium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D5BC62B-FA1E-459D-AB1B-123F995CEFD4}" name="SERVICIO_DE_SALUD_VIÑA_DEL_MAR_QUILLOTA1" displayName="SERVICIO_DE_SALUD_VIÑA_DEL_MAR_QUILLOTA1" ref="AC56:AC68" totalsRowShown="0" headerRowDxfId="274" dataDxfId="272" headerRowBorderDxfId="273" tableBorderDxfId="271" totalsRowBorderDxfId="270" headerRowCellStyle="Normal 2" dataCellStyle="Normal 2">
  <autoFilter ref="AC56:AC68" xr:uid="{0D5BC62B-FA1E-459D-AB1B-123F995CEFD4}"/>
  <tableColumns count="1">
    <tableColumn id="1" xr3:uid="{D373ECA4-AC51-436D-ABC8-3E5687C56C48}" name="SERVICIO DE SALUD VIÑA DEL MAR  QUILLOTA" dataDxfId="269" dataCellStyle="Normal 2"/>
  </tableColumns>
  <tableStyleInfo name="TableStyleMedium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DFDB39B-DE21-4DB7-931A-883ABAD871E7}" name="SUBSECRETARÍA_DE_SALUD1" displayName="SUBSECRETARÍA_DE_SALUD1" ref="AD56:AD57" totalsRowShown="0" headerRowDxfId="268" dataDxfId="266" headerRowBorderDxfId="267" tableBorderDxfId="265" totalsRowBorderDxfId="264" headerRowCellStyle="Normal 2" dataCellStyle="Normal 2">
  <autoFilter ref="AD56:AD57" xr:uid="{EDFDB39B-DE21-4DB7-931A-883ABAD871E7}"/>
  <tableColumns count="1">
    <tableColumn id="1" xr3:uid="{3013003F-F6EF-4F2B-9077-377A820ADB0A}" name="SUBSECRETARÍA DE SALUD" dataDxfId="263" dataCellStyle="Normal 2"/>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C66CAA0-894A-42FB-BE18-EFDFB4D824A9}" name="DEFENSA_NACIONAL1" displayName="DEFENSA_NACIONAL1" ref="F1:F12" totalsRowShown="0" headerRowDxfId="561" dataDxfId="559" headerRowBorderDxfId="560" tableBorderDxfId="558" headerRowCellStyle="Énfasis6" dataCellStyle="Normal 2">
  <autoFilter ref="F1:F12" xr:uid="{6C66CAA0-894A-42FB-BE18-EFDFB4D824A9}"/>
  <tableColumns count="1">
    <tableColumn id="1" xr3:uid="{1AA39445-DC05-4240-942D-7A4D9E021104}" name="DEFENSA NACIONAL" dataDxfId="557" dataCellStyle="Normal 2"/>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38DE252-883D-48A3-B78C-30E92F208083}" name="SUBSECRETARÍA_DE_SERVICIOS_SOCIALES1" displayName="SUBSECRETARÍA_DE_SERVICIOS_SOCIALES1" ref="AE56:AE57" totalsRowShown="0" headerRowDxfId="262" dataDxfId="260" headerRowBorderDxfId="261" tableBorderDxfId="259" totalsRowBorderDxfId="258" headerRowCellStyle="Normal 2" dataCellStyle="Normal 2">
  <autoFilter ref="AE56:AE57" xr:uid="{138DE252-883D-48A3-B78C-30E92F208083}"/>
  <tableColumns count="1">
    <tableColumn id="1" xr3:uid="{13661A29-46F6-496F-A28E-3A23A33F9900}" name="SUBSECRETARÍA DE REDES ASISTENCIALES" dataDxfId="257" dataCellStyle="Normal 2"/>
  </tableColumns>
  <tableStyleInfo name="TableStyleMedium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99B2C239-7F81-486B-847C-74A84E2D7FED}" name="SUBSECRETARÍA_DE_AGRICULTURA1" displayName="SUBSECRETARÍA_DE_AGRICULTURA1" ref="AF56:AF57" totalsRowShown="0" headerRowDxfId="256" dataDxfId="254" headerRowBorderDxfId="255" tableBorderDxfId="253" totalsRowBorderDxfId="252" headerRowCellStyle="Normal 2" dataCellStyle="Normal 2">
  <autoFilter ref="AF56:AF57" xr:uid="{99B2C239-7F81-486B-847C-74A84E2D7FED}"/>
  <tableColumns count="1">
    <tableColumn id="1" xr3:uid="{62B6560B-3942-4622-8E6C-96BF6B5C8F03}" name="SUBSECRETARÍA DE AGRICULTURA" dataDxfId="251" dataCellStyle="Normal 2"/>
  </tableColumns>
  <tableStyleInfo name="TableStyleMedium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1633C157-738E-4B48-92D8-36CEDFD6D62B}" name="SUBSECRETARÍA_DE_BIENES_NACIONALES1" displayName="SUBSECRETARÍA_DE_BIENES_NACIONALES1" ref="AG56:AG57" totalsRowShown="0" headerRowDxfId="250" dataDxfId="248" headerRowBorderDxfId="249" tableBorderDxfId="247" totalsRowBorderDxfId="246" headerRowCellStyle="Normal 2" dataCellStyle="Normal 2">
  <autoFilter ref="AG56:AG57" xr:uid="{1633C157-738E-4B48-92D8-36CEDFD6D62B}"/>
  <tableColumns count="1">
    <tableColumn id="1" xr3:uid="{87FF990A-7FFB-4229-BE90-AC29F865DF73}" name="SUBSECRETARÍA DE BIENES NACIONALES" dataDxfId="245" dataCellStyle="Normal 2"/>
  </tableColumns>
  <tableStyleInfo name="TableStyleMedium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7259B13-C8A6-4C6B-9AFC-A5EE389A5687}" name="SUBSECRETARÍA_DE_DEFENSA1" displayName="SUBSECRETARÍA_DE_DEFENSA1" ref="AH56:AH58" totalsRowShown="0" headerRowDxfId="244" dataDxfId="242" headerRowBorderDxfId="243" tableBorderDxfId="241" totalsRowBorderDxfId="240" headerRowCellStyle="Normal 2" dataCellStyle="Normal 2">
  <autoFilter ref="AH56:AH58" xr:uid="{17259B13-C8A6-4C6B-9AFC-A5EE389A5687}"/>
  <tableColumns count="1">
    <tableColumn id="1" xr3:uid="{6A1ADEEB-4E16-4D1B-BD95-10A0835E5516}" name="SUBSECRETARÍA DE DEFENSA" dataDxfId="239" dataCellStyle="Normal 2"/>
  </tableColumns>
  <tableStyleInfo name="TableStyleMedium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995D54E5-D007-4617-BE9E-F2D8926AAD97}" name="SUBSECRETARÍA_DE_DESARROLLO_REGIONAL_Y_ADMINISTRATIVO1" displayName="SUBSECRETARÍA_DE_DESARROLLO_REGIONAL_Y_ADMINISTRATIVO1" ref="AI56:AI57" totalsRowShown="0" headerRowDxfId="238" dataDxfId="236" headerRowBorderDxfId="237" tableBorderDxfId="235" totalsRowBorderDxfId="234" dataCellStyle="Normal 2">
  <autoFilter ref="AI56:AI57" xr:uid="{995D54E5-D007-4617-BE9E-F2D8926AAD97}"/>
  <tableColumns count="1">
    <tableColumn id="1" xr3:uid="{30BD3936-8741-41DB-90D2-4B538366F3FC}" name="SUBSECRETARÍA DE DESARROLLO REGIONAL Y ADMINISTRATIVO" dataDxfId="233" dataCellStyle="Normal 2"/>
  </tableColumns>
  <tableStyleInfo name="TableStyleMedium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AA6A6681-7C0F-4678-9B13-C89E3CBDDB3B}" name="SUBSECRETARÍA_DE_ECONOMÍA_Y_EMPRESAS_DE_MENOR_TAMAÑO1" displayName="SUBSECRETARÍA_DE_ECONOMÍA_Y_EMPRESAS_DE_MENOR_TAMAÑO1" ref="AJ56:AJ57" totalsRowShown="0" headerRowDxfId="232" dataDxfId="230" headerRowBorderDxfId="231" tableBorderDxfId="229" totalsRowBorderDxfId="228" headerRowCellStyle="Normal 2" dataCellStyle="Normal 2">
  <autoFilter ref="AJ56:AJ57" xr:uid="{AA6A6681-7C0F-4678-9B13-C89E3CBDDB3B}"/>
  <tableColumns count="1">
    <tableColumn id="1" xr3:uid="{01B5B580-011A-4AE3-A2E9-DBBB7891463E}" name="SUBSECRETARÍA DE ECONOMÍA Y EMPRESAS DE MENOR TAMAÑO " dataDxfId="227" dataCellStyle="Normal 2"/>
  </tableColumns>
  <tableStyleInfo name="TableStyleMedium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9AE8D766-2704-443E-9F67-EC44870097F6}" name="SUBSECRETARÍA_DE_EDUCACIÓN1" displayName="SUBSECRETARÍA_DE_EDUCACIÓN1" ref="AK56:AK57" totalsRowShown="0" headerRowDxfId="226" dataDxfId="224" headerRowBorderDxfId="225" tableBorderDxfId="223" totalsRowBorderDxfId="222" headerRowCellStyle="Normal 2" dataCellStyle="Normal 2">
  <autoFilter ref="AK56:AK57" xr:uid="{9AE8D766-2704-443E-9F67-EC44870097F6}"/>
  <tableColumns count="1">
    <tableColumn id="1" xr3:uid="{B542B64F-34CA-45D7-9C05-0E6F0DE41618}" name="SUBSECRETARÍA DE EDUCACIÓN" dataDxfId="221" dataCellStyle="Normal 2"/>
  </tableColumns>
  <tableStyleInfo name="TableStyleMedium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F64E2427-BE11-4E4B-8DE4-E3900CE7E4C6}" name="SUBSECRETARÍA_DE_ENERGÍA1" displayName="SUBSECRETARÍA_DE_ENERGÍA1" ref="AL56:AL57" totalsRowShown="0" headerRowDxfId="220" dataDxfId="218" headerRowBorderDxfId="219" tableBorderDxfId="217" totalsRowBorderDxfId="216" headerRowCellStyle="Normal 2" dataCellStyle="Normal 2">
  <autoFilter ref="AL56:AL57" xr:uid="{F64E2427-BE11-4E4B-8DE4-E3900CE7E4C6}"/>
  <tableColumns count="1">
    <tableColumn id="1" xr3:uid="{50EB2A3C-9BB1-46D0-8F92-BF25F826B92C}" name="SUBSECRETARÍA DE ENERGÍA" dataDxfId="215" dataCellStyle="Normal 2"/>
  </tableColumns>
  <tableStyleInfo name="TableStyleMedium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8D26BB8-E2E5-4D7B-8E50-4A510D9F2464}" name="SUBSECRETARÍA_DE_EVALUACIÓN_SOCIAL1" displayName="SUBSECRETARÍA_DE_EVALUACIÓN_SOCIAL1" ref="AM56:AM57" totalsRowShown="0" headerRowDxfId="214" dataDxfId="212" headerRowBorderDxfId="213" tableBorderDxfId="211" totalsRowBorderDxfId="210" headerRowCellStyle="Normal 2" dataCellStyle="Normal 2">
  <autoFilter ref="AM56:AM57" xr:uid="{48D26BB8-E2E5-4D7B-8E50-4A510D9F2464}"/>
  <tableColumns count="1">
    <tableColumn id="1" xr3:uid="{9719DF24-3C70-43D0-BC6E-DB7E7A0242C9}" name="SUBSECRETARÍA DE EVALUCIÓN SOCIAL" dataDxfId="209" dataCellStyle="Normal 2"/>
  </tableColumns>
  <tableStyleInfo name="TableStyleMedium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283050D1-E14C-483E-BC3A-C220FE77AB27}" name="SUBSECRETARÍA_DE_HACIENDA1" displayName="SUBSECRETARÍA_DE_HACIENDA1" ref="AN56:AN57" totalsRowShown="0" headerRowDxfId="208" dataDxfId="206" headerRowBorderDxfId="207" tableBorderDxfId="205" totalsRowBorderDxfId="204" headerRowCellStyle="Normal 2" dataCellStyle="Normal 2">
  <autoFilter ref="AN56:AN57" xr:uid="{283050D1-E14C-483E-BC3A-C220FE77AB27}"/>
  <tableColumns count="1">
    <tableColumn id="1" xr3:uid="{521D7A1D-90DD-41AC-967C-F31152A2375B}" name="SUBSECRETARÍA DE HACIENDA" dataDxfId="203" dataCellStyle="Normal 2"/>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A405328-C207-4247-891E-15E900C4E81D}" name="DEPORTE1" displayName="DEPORTE1" ref="G1:G3" totalsRowShown="0" headerRowDxfId="556" dataDxfId="554" headerRowBorderDxfId="555" tableBorderDxfId="553" headerRowCellStyle="Énfasis6" dataCellStyle="Normal 2">
  <autoFilter ref="G1:G3" xr:uid="{DA405328-C207-4247-891E-15E900C4E81D}"/>
  <tableColumns count="1">
    <tableColumn id="1" xr3:uid="{9ECF0589-EC4F-44F5-89FB-66F3870D6936}" name="DEPORTE" dataDxfId="552" dataCellStyle="Normal 2"/>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8F1FAA30-E175-4ADB-81B9-51EC696DD4D1}" name="SUBSECRETARÍA_DE_JUSTICIA1" displayName="SUBSECRETARÍA_DE_JUSTICIA1" ref="AO56:AO57" totalsRowShown="0" headerRowDxfId="202" dataDxfId="200" headerRowBorderDxfId="201" tableBorderDxfId="199" totalsRowBorderDxfId="198" headerRowCellStyle="Normal 2" dataCellStyle="Normal 2">
  <autoFilter ref="AO56:AO57" xr:uid="{8F1FAA30-E175-4ADB-81B9-51EC696DD4D1}"/>
  <tableColumns count="1">
    <tableColumn id="1" xr3:uid="{A826738E-4ABE-4DD0-9685-0CB3D2D2A2B9}" name="SUBSECRETARÍA DE JUSTICIA" dataDxfId="197" dataCellStyle="Normal 2"/>
  </tableColumns>
  <tableStyleInfo name="TableStyleMedium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90C0AB5E-A70A-4CF8-887F-B483E393A0DB}" name="SUBSECRETARÍA_DE_MINERÍA1" displayName="SUBSECRETARÍA_DE_MINERÍA1" ref="AP56:AP57" totalsRowShown="0" headerRowDxfId="196" dataDxfId="194" headerRowBorderDxfId="195" tableBorderDxfId="193" totalsRowBorderDxfId="192" headerRowCellStyle="Normal 2" dataCellStyle="Normal 2">
  <autoFilter ref="AP56:AP57" xr:uid="{90C0AB5E-A70A-4CF8-887F-B483E393A0DB}"/>
  <tableColumns count="1">
    <tableColumn id="1" xr3:uid="{E1CBE8A8-DB71-4467-AB78-D1D46A5BEFDA}" name="SUBSECRETARÍA DE MINERÍA" dataDxfId="191" dataCellStyle="Normal 2"/>
  </tableColumns>
  <tableStyleInfo name="TableStyleMedium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5E392A34-1EAF-44CC-9882-94C38D7F109A}" name="SUBSECRETARÍA_DE_OBRAS_PÚBLICAS1" displayName="SUBSECRETARÍA_DE_OBRAS_PÚBLICAS1" ref="AQ56:AQ57" totalsRowShown="0" headerRowDxfId="190" dataDxfId="188" headerRowBorderDxfId="189" tableBorderDxfId="187" totalsRowBorderDxfId="186" headerRowCellStyle="Normal 2" dataCellStyle="Normal 2">
  <autoFilter ref="AQ56:AQ57" xr:uid="{5E392A34-1EAF-44CC-9882-94C38D7F109A}"/>
  <tableColumns count="1">
    <tableColumn id="1" xr3:uid="{EB72FC41-F96E-489B-8BB4-E618E5605984}" name="SUBSECRETARÍA DE OBRAS PÚBLICAS" dataDxfId="185" dataCellStyle="Normal 2"/>
  </tableColumns>
  <tableStyleInfo name="TableStyleMedium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1CEECD1-0EB2-43FC-933A-616EABF7BB0B}" name="SUBSECRETARÍA_DE_PREVENCIÓN_DEL_DELITO1" displayName="SUBSECRETARÍA_DE_PREVENCIÓN_DEL_DELITO1" ref="AR56:AR57" totalsRowShown="0" headerRowDxfId="184" dataDxfId="182" headerRowBorderDxfId="183" tableBorderDxfId="181" totalsRowBorderDxfId="180" dataCellStyle="Normal 2">
  <autoFilter ref="AR56:AR57" xr:uid="{71CEECD1-0EB2-43FC-933A-616EABF7BB0B}"/>
  <tableColumns count="1">
    <tableColumn id="1" xr3:uid="{457078C0-0B14-4526-8AC3-9B5B17CD62E7}" name="SUBSECRETARÍA DE PREVENCIÓN DEL DELITO" dataDxfId="179" dataCellStyle="Normal 2"/>
  </tableColumns>
  <tableStyleInfo name="TableStyleMedium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BBD21754-384E-4EEC-8C4C-6ABA7118A61B}" name="SUBSECRETARÍA_DE_RELACIONES_EXTERIORES1" displayName="SUBSECRETARÍA_DE_RELACIONES_EXTERIORES1" ref="AS56:AS57" totalsRowShown="0" headerRowDxfId="178" dataDxfId="176" headerRowBorderDxfId="177" tableBorderDxfId="175" totalsRowBorderDxfId="174" headerRowCellStyle="Normal 2" dataCellStyle="Normal 2">
  <autoFilter ref="AS56:AS57" xr:uid="{BBD21754-384E-4EEC-8C4C-6ABA7118A61B}"/>
  <tableColumns count="1">
    <tableColumn id="1" xr3:uid="{151B2B10-8BC0-4958-9998-F69D9978AA11}" name="SUBSECRETARÍA DE RELACIONES EXTERIORES" dataDxfId="173" dataCellStyle="Normal 2"/>
  </tableColumns>
  <tableStyleInfo name="TableStyleMedium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55691E05-F5CF-4BAA-82C9-8E29DC4DEA3C}" name="SUBSECRETARÍA_DE_SEGURIDAD_PÚBLICA1" displayName="SUBSECRETARÍA_DE_SEGURIDAD_PÚBLICA1" ref="AT56:AT57" totalsRowShown="0" headerRowDxfId="172" dataDxfId="170" headerRowBorderDxfId="171" tableBorderDxfId="169" totalsRowBorderDxfId="168" dataCellStyle="Normal 2">
  <autoFilter ref="AT56:AT57" xr:uid="{55691E05-F5CF-4BAA-82C9-8E29DC4DEA3C}"/>
  <tableColumns count="1">
    <tableColumn id="1" xr3:uid="{A92B3233-F829-47FE-A3FF-2D7202F271E0}" name="SUBSECRETARÍA DE SEGURIDAD PÚBLICA" dataDxfId="167" dataCellStyle="Normal 2"/>
  </tableColumns>
  <tableStyleInfo name="TableStyleMedium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61C89CF4-FF82-4829-9AE4-1F3CEFA2F4FD}" name="SUBSECRETARÍA_DE_REDES_ASISTENCIALES1" displayName="SUBSECRETARÍA_DE_REDES_ASISTENCIALES1" ref="AU56:AU57" totalsRowShown="0" headerRowDxfId="166" dataDxfId="164" headerRowBorderDxfId="165" tableBorderDxfId="163" totalsRowBorderDxfId="162" headerRowCellStyle="Normal 2" dataCellStyle="Normal 2">
  <autoFilter ref="AU56:AU57" xr:uid="{61C89CF4-FF82-4829-9AE4-1F3CEFA2F4FD}"/>
  <tableColumns count="1">
    <tableColumn id="1" xr3:uid="{EB107216-8EB1-4549-97AE-8A7BDD32D7EE}" name="SUBSECRETARÍA DE SERVICIOS SOCIALES" dataDxfId="161" dataCellStyle="Normal 2"/>
  </tableColumns>
  <tableStyleInfo name="TableStyleMedium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DF142CB-868F-4244-9846-C18382B57AF5}" name="SUBSECRETARÍA_DE_TELECOMUNICACIONES1" displayName="SUBSECRETARÍA_DE_TELECOMUNICACIONES1" ref="AV56:AV57" totalsRowShown="0" headerRowDxfId="160" dataDxfId="158" headerRowBorderDxfId="159" tableBorderDxfId="157" totalsRowBorderDxfId="156" headerRowCellStyle="Normal 2" dataCellStyle="Normal 2">
  <autoFilter ref="AV56:AV57" xr:uid="{0DF142CB-868F-4244-9846-C18382B57AF5}"/>
  <tableColumns count="1">
    <tableColumn id="1" xr3:uid="{8DDAD009-4BEA-4793-86AD-6418552C0C90}" name="SUBSECRETARÍA DE TELECOMUNICACIONES" dataDxfId="155" dataCellStyle="Normal 2"/>
  </tableColumns>
  <tableStyleInfo name="TableStyleMedium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A14318B-DF6A-4AA4-B175-3752CB1092E5}" name="SUBSECRETARÍA_DE_TRANSPORTES1" displayName="SUBSECRETARÍA_DE_TRANSPORTES1" ref="AW56:AW57" totalsRowShown="0" headerRowDxfId="154" dataDxfId="152" headerRowBorderDxfId="153" tableBorderDxfId="151" totalsRowBorderDxfId="150" headerRowCellStyle="Normal 2" dataCellStyle="Normal 2">
  <autoFilter ref="AW56:AW57" xr:uid="{0A14318B-DF6A-4AA4-B175-3752CB1092E5}"/>
  <tableColumns count="1">
    <tableColumn id="1" xr3:uid="{A6E60FAD-DEBD-472B-8FC8-035AFF8C9EDE}" name="SUBSECRETARÍA DE TRANSPORTES " dataDxfId="149" dataCellStyle="Normal 2"/>
  </tableColumns>
  <tableStyleInfo name="TableStyleMedium4"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BE5526B0-CAE3-4668-9247-E2A429AF1C07}" name="SUBSECRETARÍA_DE_VIVIENDA_Y_URBANISMO1" displayName="SUBSECRETARÍA_DE_VIVIENDA_Y_URBANISMO1" ref="AX56:AX73" totalsRowShown="0" headerRowDxfId="148" dataDxfId="146" headerRowBorderDxfId="147" tableBorderDxfId="145" totalsRowBorderDxfId="144" headerRowCellStyle="Normal 2" dataCellStyle="Normal 2">
  <autoFilter ref="AX56:AX73" xr:uid="{BE5526B0-CAE3-4668-9247-E2A429AF1C07}"/>
  <tableColumns count="1">
    <tableColumn id="1" xr3:uid="{8A55F66D-3D50-46B1-8816-8FA8FFA384CE}" name="SUBSECRETARÍA DE VIVIENDA Y URBANISMO " dataDxfId="143" dataCellStyle="Normal 2"/>
  </tableColumns>
  <tableStyleInfo name="TableStyleMedium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A579E3F-40B8-4C19-B480-0CA71D71F1F3}" name="DESARROLLO_SOCIAL_Y_FAMILIA1" displayName="DESARROLLO_SOCIAL_Y_FAMILIA1" ref="H1:H10" totalsRowShown="0" headerRowDxfId="551" dataDxfId="549" headerRowBorderDxfId="550" tableBorderDxfId="548" headerRowCellStyle="Énfasis6" dataCellStyle="Normal 3 3">
  <autoFilter ref="H1:H10" xr:uid="{2A579E3F-40B8-4C19-B480-0CA71D71F1F3}"/>
  <tableColumns count="1">
    <tableColumn id="1" xr3:uid="{3AA9238B-BDA2-4858-818D-01131DB14C80}" name="DESARROLLO SOCIAL Y FAMILIA" dataDxfId="547" dataCellStyle="Normal 3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998C5513-03E0-4005-84E5-263AB797E9BA}" name="SUBSECRETARÍA_DEL_DEPORTE1" displayName="SUBSECRETARÍA_DEL_DEPORTE1" ref="AY56:AY57" totalsRowShown="0" headerRowDxfId="142" dataDxfId="140" headerRowBorderDxfId="141" tableBorderDxfId="139" totalsRowBorderDxfId="138" headerRowCellStyle="Normal 2" dataCellStyle="Normal 2">
  <autoFilter ref="AY56:AY57" xr:uid="{998C5513-03E0-4005-84E5-263AB797E9BA}"/>
  <tableColumns count="1">
    <tableColumn id="1" xr3:uid="{EC3E92DC-3FFA-4CE0-B34C-07D6056A003D}" name="SUBSECRETARÍA DEL DEPORTE" dataDxfId="137" dataCellStyle="Normal 2"/>
  </tableColumns>
  <tableStyleInfo name="TableStyleMedium4"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51697079-42E3-425E-B67C-EBBB1CC6C744}" name="SUBSECRETARÍA_DEL_INTERIOR1" displayName="SUBSECRETARÍA_DEL_INTERIOR1" ref="AZ56:AZ114" totalsRowShown="0" headerRowDxfId="136" dataDxfId="134" headerRowBorderDxfId="135" tableBorderDxfId="133" totalsRowBorderDxfId="132" headerRowCellStyle="Normal 2" dataCellStyle="Normal 2">
  <autoFilter ref="AZ56:AZ114" xr:uid="{51697079-42E3-425E-B67C-EBBB1CC6C744}"/>
  <tableColumns count="1">
    <tableColumn id="1" xr3:uid="{0CA56602-8827-4559-B52A-E22390A3BA60}" name="SUBSECRETARÍA DEL INTERIOR" dataDxfId="131" dataCellStyle="Normal 2"/>
  </tableColumns>
  <tableStyleInfo name="TableStyleMedium4"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D9E1EBB-EFDE-4A06-8D35-8071FCE66D69}" name="SUBSECRETARÍA_DEL_MEDIO_AMBIENTE1" displayName="SUBSECRETARÍA_DEL_MEDIO_AMBIENTE1" ref="BA56:BA57" totalsRowShown="0" headerRowDxfId="130" dataDxfId="128" headerRowBorderDxfId="129" tableBorderDxfId="127" totalsRowBorderDxfId="126" headerRowCellStyle="Normal 2" dataCellStyle="Normal 2">
  <autoFilter ref="BA56:BA57" xr:uid="{6D9E1EBB-EFDE-4A06-8D35-8071FCE66D69}"/>
  <tableColumns count="1">
    <tableColumn id="1" xr3:uid="{FFCE3844-1E50-426C-87D8-2E311887ED63}" name="SUBSECRETARÍA DEL MEDIO AMBIENTE" dataDxfId="125" dataCellStyle="Normal 2"/>
  </tableColumns>
  <tableStyleInfo name="TableStyleMedium4"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64381D2C-AF21-4B55-A665-FAB3FE514541}" name="SUBSECRETARÍA_DEL_TRABAJO1" displayName="SUBSECRETARÍA_DEL_TRABAJO1" ref="BB56:BB57" totalsRowShown="0" headerRowDxfId="124" dataDxfId="122" headerRowBorderDxfId="123" tableBorderDxfId="121" totalsRowBorderDxfId="120" headerRowCellStyle="Normal 2" dataCellStyle="Normal 2">
  <autoFilter ref="BB56:BB57" xr:uid="{64381D2C-AF21-4B55-A665-FAB3FE514541}"/>
  <tableColumns count="1">
    <tableColumn id="1" xr3:uid="{0C5172A8-D07C-4EE9-95A3-8C4587747315}" name="SUBSECRETARÍA DEL TRABAJO " dataDxfId="119" dataCellStyle="Normal 2"/>
  </tableColumns>
  <tableStyleInfo name="TableStyleMedium4"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66CC59F-BB94-46F1-A4E9-23E66261B090}" name="SUBSECRETARÍA_GENERAL_DE_GOBIERNO1" displayName="SUBSECRETARÍA_GENERAL_DE_GOBIERNO1" ref="BC56:BC57" totalsRowShown="0" headerRowDxfId="118" dataDxfId="116" headerRowBorderDxfId="117" tableBorderDxfId="115" totalsRowBorderDxfId="114" headerRowCellStyle="Normal 2" dataCellStyle="Normal 2">
  <autoFilter ref="BC56:BC57" xr:uid="{066CC59F-BB94-46F1-A4E9-23E66261B090}"/>
  <tableColumns count="1">
    <tableColumn id="1" xr3:uid="{296BD3BB-A144-4545-8BB4-2FC52F9377F6}" name="SUBSECRETARÍA GENERAL DE GOBIERNO" dataDxfId="113" dataCellStyle="Normal 2"/>
  </tableColumns>
  <tableStyleInfo name="TableStyleMedium4"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FBD2956F-287B-47F8-ABF0-80B27D1AECB2}" name="SUBSECRETARÍA_GENERAL_DE_LA_PRESIDENCIA_DE_LA_REPÚBLICA1" displayName="SUBSECRETARÍA_GENERAL_DE_LA_PRESIDENCIA_DE_LA_REPÚBLICA1" ref="BD56:BD57" totalsRowShown="0" headerRowDxfId="112" dataDxfId="110" headerRowBorderDxfId="111" tableBorderDxfId="109" totalsRowBorderDxfId="108" headerRowCellStyle="Normal 2" dataCellStyle="Normal 2">
  <autoFilter ref="BD56:BD57" xr:uid="{FBD2956F-287B-47F8-ABF0-80B27D1AECB2}"/>
  <tableColumns count="1">
    <tableColumn id="1" xr3:uid="{848E72E3-7EF6-431A-BDA1-73A39BF3E831}" name="SUBSECRETARÍA GENERAL DE LA PRESIDENCIA DE LA REPÚBLICA" dataDxfId="107" dataCellStyle="Normal 2"/>
  </tableColumns>
  <tableStyleInfo name="TableStyleMedium4"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3B56AF0-6CAE-47D3-A82E-B0EB8004AF84}" name="SUBSECRETARÍA_PARA_LAS_FUERZAS_ARMADAS1" displayName="SUBSECRETARÍA_PARA_LAS_FUERZAS_ARMADAS1" ref="BE56:BE57" totalsRowShown="0" headerRowDxfId="106" dataDxfId="104" headerRowBorderDxfId="105" tableBorderDxfId="103" totalsRowBorderDxfId="102" headerRowCellStyle="Normal 2" dataCellStyle="Normal 2">
  <autoFilter ref="BE56:BE57" xr:uid="{43B56AF0-6CAE-47D3-A82E-B0EB8004AF84}"/>
  <tableColumns count="1">
    <tableColumn id="1" xr3:uid="{E2C4B716-D6E4-4560-BFBD-E58994A15B12}" name="SUBSECRETARÍA PARA LAS FUERZAS ARMADAS" dataDxfId="101" dataCellStyle="Normal 2"/>
  </tableColumns>
  <tableStyleInfo name="TableStyleMedium4"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E7B43E8E-5E3E-46C0-824E-FA3025953C51}" name="AGENCIA_NACIONAL_DE_CIBERSEGURIDAD1" displayName="AGENCIA_NACIONAL_DE_CIBERSEGURIDAD1" ref="BF56:BF57" totalsRowShown="0" headerRowDxfId="100" dataDxfId="98" headerRowBorderDxfId="99" tableBorderDxfId="97" totalsRowBorderDxfId="96" dataCellStyle="Normal 2">
  <autoFilter ref="BF56:BF57" xr:uid="{E7B43E8E-5E3E-46C0-824E-FA3025953C51}"/>
  <tableColumns count="1">
    <tableColumn id="1" xr3:uid="{D155FC32-B076-4177-BD2F-50F818FE7D3D}" name="AGENCIA NACIONAL DE CIBERSEGURIDAD" dataDxfId="95" dataCellStyle="Normal 2"/>
  </tableColumns>
  <tableStyleInfo name="TableStyleMedium4"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900B9927-8CCE-4EFC-B5AA-83D95B5A9D96}" name="CARABINEROS_DE_CHILE1" displayName="CARABINEROS_DE_CHILE1" ref="BG56:BG58" totalsRowShown="0" headerRowDxfId="94" headerRowBorderDxfId="93" tableBorderDxfId="92" totalsRowBorderDxfId="91" headerRowCellStyle="Normal 2">
  <autoFilter ref="BG56:BG58" xr:uid="{900B9927-8CCE-4EFC-B5AA-83D95B5A9D96}"/>
  <tableColumns count="1">
    <tableColumn id="1" xr3:uid="{05907512-1839-4E49-B2F7-BEF881853E9A}" name="CARABINEROS DE CHILE"/>
  </tableColumns>
  <tableStyleInfo name="TableStyleMedium4"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B051858-2304-4CB1-8CE4-737AACB8F492}" name="DIRECCIÓN_DE_PREVISIÓN_DE_CARABINEROS_DE_CHILE1" displayName="DIRECCIÓN_DE_PREVISIÓN_DE_CARABINEROS_DE_CHILE1" ref="BH56:BH58" totalsRowShown="0" headerRowDxfId="90" dataDxfId="88" headerRowBorderDxfId="89" tableBorderDxfId="87" totalsRowBorderDxfId="86" headerRowCellStyle="Normal 2" dataCellStyle="Normal 2">
  <autoFilter ref="BH56:BH58" xr:uid="{0B051858-2304-4CB1-8CE4-737AACB8F492}"/>
  <tableColumns count="1">
    <tableColumn id="1" xr3:uid="{C14F2506-C272-4F31-A535-693AA16EF903}" name="DIRECCIÓN DE PREVISIÓN DE CARABINEROS DE CHILE" dataDxfId="85" dataCellStyle="Normal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7B5A530-DA2A-4BBC-9773-7BD074C41F83}" name="ECONOMÍA_FOMENTO_Y_TURISMO1" displayName="ECONOMÍA_FOMENTO_Y_TURISMO1" ref="I1:I15" totalsRowShown="0" headerRowDxfId="546" dataDxfId="544" headerRowBorderDxfId="545" tableBorderDxfId="543" headerRowCellStyle="Énfasis6" dataCellStyle="Normal 2">
  <autoFilter ref="I1:I15" xr:uid="{67B5A530-DA2A-4BBC-9773-7BD074C41F83}"/>
  <tableColumns count="1">
    <tableColumn id="1" xr3:uid="{3E262C5F-D234-4F77-A765-17192B1C6AFE}" name="ECONOMÍA FOMENTO Y TURISMO" dataDxfId="542" dataCellStyle="Normal 2"/>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851CD2EB-97AF-4788-83B4-372ACB6DF5BC}" name="CORPORACIÓN_DE_FOMENTO_DE_LA_PRODUCCIÓN1" displayName="CORPORACIÓN_DE_FOMENTO_DE_LA_PRODUCCIÓN1" ref="BI56:BI57" totalsRowShown="0" headerRowDxfId="84" dataDxfId="82" headerRowBorderDxfId="83" tableBorderDxfId="81" totalsRowBorderDxfId="80" headerRowCellStyle="Normal 2" dataCellStyle="Normal 2">
  <autoFilter ref="BI56:BI57" xr:uid="{851CD2EB-97AF-4788-83B4-372ACB6DF5BC}"/>
  <tableColumns count="1">
    <tableColumn id="1" xr3:uid="{FB2C72EB-75B1-480F-B0C4-EB6CAAF102F5}" name="CORPORACIÓN DE FOMENTO DE LA PRODUCCIÓN " dataDxfId="79" dataCellStyle="Normal 2"/>
  </tableColumns>
  <tableStyleInfo name="TableStyleMedium4"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BECC524-3F4B-46D9-B06A-7948509E2B02}" name="CAJA_DE_PREVISIÓN_DE_LA_DEFENSA_NACIONAL1" displayName="CAJA_DE_PREVISIÓN_DE_LA_DEFENSA_NACIONAL1" ref="BJ56:BJ63" totalsRowShown="0" headerRowDxfId="78" dataDxfId="76" headerRowBorderDxfId="77" tableBorderDxfId="75" totalsRowBorderDxfId="74" headerRowCellStyle="Normal 2" dataCellStyle="Normal 2">
  <autoFilter ref="BJ56:BJ63" xr:uid="{5BECC524-3F4B-46D9-B06A-7948509E2B02}"/>
  <tableColumns count="1">
    <tableColumn id="1" xr3:uid="{261061DB-A671-462A-A97E-3BC3EC31807A}" name="CAJA DE PREVISIÓN DE LA DEFENSA NACIONAL" dataDxfId="73" dataCellStyle="Normal 2"/>
  </tableColumns>
  <tableStyleInfo name="TableStyleMedium4"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A0610A61-2F83-43F1-B2B7-A378EC2BEA06}" name="DIRECCIÓN_DE_EDUCACIÓN_PÚBLICA1" displayName="DIRECCIÓN_DE_EDUCACIÓN_PÚBLICA1" ref="BK56:BK127" totalsRowShown="0" headerRowDxfId="72" dataDxfId="70" headerRowBorderDxfId="71" tableBorderDxfId="69" totalsRowBorderDxfId="68" headerRowCellStyle="Normal 2" dataCellStyle="Normal 2">
  <autoFilter ref="BK56:BK127" xr:uid="{A0610A61-2F83-43F1-B2B7-A378EC2BEA06}"/>
  <tableColumns count="1">
    <tableColumn id="1" xr3:uid="{58862983-92A0-4A94-A82C-D70BDFF68EA3}" name="DIRECCIÓN DE EDUCACIÓN PÚBLICA" dataDxfId="67" dataCellStyle="Normal 2"/>
  </tableColumns>
  <tableStyleInfo name="TableStyleMedium4"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437C9D2-3A65-4EBC-A7FF-561A26F08EDA}" name="DIRECCIÓN_GENERAL_DE_CONCESIONES_DE_OBRAS_PÚBLICAS1" displayName="DIRECCIÓN_GENERAL_DE_CONCESIONES_DE_OBRAS_PÚBLICAS1" ref="BL56:BL57" totalsRowShown="0" headerRowDxfId="66" dataDxfId="64" headerRowBorderDxfId="65" tableBorderDxfId="63" totalsRowBorderDxfId="62" headerRowCellStyle="Normal 2" dataCellStyle="Normal 2">
  <autoFilter ref="BL56:BL57" xr:uid="{5437C9D2-3A65-4EBC-A7FF-561A26F08EDA}"/>
  <tableColumns count="1">
    <tableColumn id="1" xr3:uid="{1AE4F0B4-155B-40DA-B790-87C55F89373A}" name="DIRECCIÓN GENERAL DE CONCESIONES DE OBRAS PÚBLICAS" dataDxfId="61" dataCellStyle="Normal 2"/>
  </tableColumns>
  <tableStyleInfo name="TableStyleMedium4"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648581A1-1731-42B7-B1E3-7779D0814F6D}" name="DIRECCIÓN_GENERAL_DE_OBRAS_PÚBLICAS1" displayName="DIRECCIÓN_GENERAL_DE_OBRAS_PÚBLICAS1" ref="BM56:BM57" totalsRowShown="0" headerRowDxfId="60" dataDxfId="58" headerRowBorderDxfId="59" tableBorderDxfId="57" totalsRowBorderDxfId="56" headerRowCellStyle="Normal 2" dataCellStyle="Normal 2">
  <autoFilter ref="BM56:BM57" xr:uid="{648581A1-1731-42B7-B1E3-7779D0814F6D}"/>
  <tableColumns count="1">
    <tableColumn id="1" xr3:uid="{EBF21C7F-B69A-4D0C-A37A-1A211E05A814}" name="DIRECCIÓN GENERAL DE OBRAS PÚBLICAS" dataDxfId="55" dataCellStyle="Normal 2"/>
  </tableColumns>
  <tableStyleInfo name="TableStyleMedium4"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F7A34073-30DD-4A77-AC19-AED7777BE029}" name="POLICIA_DE_INVESTIGACIONES1" displayName="POLICIA_DE_INVESTIGACIONES1" ref="BN56:BN57" totalsRowShown="0" headerRowDxfId="54" dataDxfId="52" headerRowBorderDxfId="53" tableBorderDxfId="51" totalsRowBorderDxfId="50" dataCellStyle="Normal 2">
  <autoFilter ref="BN56:BN57" xr:uid="{F7A34073-30DD-4A77-AC19-AED7777BE029}"/>
  <tableColumns count="1">
    <tableColumn id="1" xr3:uid="{6B84C3E7-7D5E-4872-8CC7-D9EEB06AF141}" name="POLICIA DE INVESTIGACIONES" dataDxfId="49" dataCellStyle="Normal 2"/>
  </tableColumns>
  <tableStyleInfo name="TableStyleMedium4"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102B8EF-8292-4A6A-A5B3-6028E6185036}" name="SERVICIO_DE_TESORERÍAS1" displayName="SERVICIO_DE_TESORERÍAS1" ref="BO56:BO58" totalsRowShown="0" headerRowDxfId="48" dataDxfId="46" headerRowBorderDxfId="47" tableBorderDxfId="45" totalsRowBorderDxfId="44" headerRowCellStyle="Normal 2" dataCellStyle="Normal 2">
  <autoFilter ref="BO56:BO58" xr:uid="{0102B8EF-8292-4A6A-A5B3-6028E6185036}"/>
  <tableColumns count="1">
    <tableColumn id="1" xr3:uid="{22EBA337-FAE5-4378-B011-85500B1F067E}" name="SERVICIO DE TESORERÍAS" dataDxfId="43" dataCellStyle="Normal 2"/>
  </tableColumns>
  <tableStyleInfo name="TableStyleMedium4"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7C50D0FE-A2B7-4615-B7F6-2FF0F5E22FED}" name="SERVICIO_NACIONAL_DE_MIGRACIONES1" displayName="SERVICIO_NACIONAL_DE_MIGRACIONES1" ref="BP56:BP57" totalsRowShown="0" headerRowDxfId="42" dataDxfId="40" headerRowBorderDxfId="41" tableBorderDxfId="39" totalsRowBorderDxfId="38" dataCellStyle="Normal 2">
  <autoFilter ref="BP56:BP57" xr:uid="{7C50D0FE-A2B7-4615-B7F6-2FF0F5E22FED}"/>
  <tableColumns count="1">
    <tableColumn id="1" xr3:uid="{51AD6C4C-FBFB-4A22-A68E-085B366E51C5}" name="SERVICIO NACIONAL DE MIGRACIONES" dataDxfId="37" dataCellStyle="Normal 2"/>
  </tableColumns>
  <tableStyleInfo name="TableStyleMedium4"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47CF9B0C-8C6A-4DE8-9F30-6D348E740C48}" name="SERVICIO_NACIONAL_DE_PREVENCIÓN_Y_RESPUESTA_ANTE_DESASTRES1" displayName="SERVICIO_NACIONAL_DE_PREVENCIÓN_Y_RESPUESTA_ANTE_DESASTRES1" ref="BQ56:BQ57" totalsRowShown="0" headerRowDxfId="36" dataDxfId="34" headerRowBorderDxfId="35" tableBorderDxfId="33" totalsRowBorderDxfId="32" dataCellStyle="Normal 2">
  <autoFilter ref="BQ56:BQ57" xr:uid="{47CF9B0C-8C6A-4DE8-9F30-6D348E740C48}"/>
  <tableColumns count="1">
    <tableColumn id="1" xr3:uid="{236C5BBA-66CD-4BE3-BB15-513712CCE45E}" name="SERVICIO NACIONAL DE PREVENCIÓN Y RESPUESTA ANTE DESASTRES" dataDxfId="31" dataCellStyle="Normal 2"/>
  </tableColumns>
  <tableStyleInfo name="TableStyleMedium4"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CD054776-17BB-4F6D-973D-FEFB72C3893C}" name="SERVICIO_NACIONAL_DE_TURISMO1" displayName="SERVICIO_NACIONAL_DE_TURISMO1" ref="BR56:BR57" totalsRowShown="0" headerRowDxfId="30" dataDxfId="28" headerRowBorderDxfId="29" tableBorderDxfId="27" totalsRowBorderDxfId="26" headerRowCellStyle="Normal 2" dataCellStyle="Normal 2">
  <autoFilter ref="BR56:BR57" xr:uid="{CD054776-17BB-4F6D-973D-FEFB72C3893C}"/>
  <tableColumns count="1">
    <tableColumn id="1" xr3:uid="{F31C7F1F-9C22-4288-9741-E549C59E6FEC}" name="SERVICIO NACIONAL DE TURISMO" dataDxfId="25" dataCellStyle="Normal 2"/>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42" Type="http://schemas.openxmlformats.org/officeDocument/2006/relationships/table" Target="../tables/table41.xml"/><Relationship Id="rId47" Type="http://schemas.openxmlformats.org/officeDocument/2006/relationships/table" Target="../tables/table46.xml"/><Relationship Id="rId63" Type="http://schemas.openxmlformats.org/officeDocument/2006/relationships/table" Target="../tables/table62.xml"/><Relationship Id="rId68" Type="http://schemas.openxmlformats.org/officeDocument/2006/relationships/table" Target="../tables/table67.xml"/><Relationship Id="rId84" Type="http://schemas.openxmlformats.org/officeDocument/2006/relationships/table" Target="../tables/table83.xml"/><Relationship Id="rId89" Type="http://schemas.openxmlformats.org/officeDocument/2006/relationships/table" Target="../tables/table88.xml"/><Relationship Id="rId16" Type="http://schemas.openxmlformats.org/officeDocument/2006/relationships/table" Target="../tables/table15.xml"/><Relationship Id="rId11" Type="http://schemas.openxmlformats.org/officeDocument/2006/relationships/table" Target="../tables/table10.xml"/><Relationship Id="rId32" Type="http://schemas.openxmlformats.org/officeDocument/2006/relationships/table" Target="../tables/table31.xml"/><Relationship Id="rId37" Type="http://schemas.openxmlformats.org/officeDocument/2006/relationships/table" Target="../tables/table36.xml"/><Relationship Id="rId53" Type="http://schemas.openxmlformats.org/officeDocument/2006/relationships/table" Target="../tables/table52.xml"/><Relationship Id="rId58" Type="http://schemas.openxmlformats.org/officeDocument/2006/relationships/table" Target="../tables/table57.xml"/><Relationship Id="rId74" Type="http://schemas.openxmlformats.org/officeDocument/2006/relationships/table" Target="../tables/table73.xml"/><Relationship Id="rId79" Type="http://schemas.openxmlformats.org/officeDocument/2006/relationships/table" Target="../tables/table78.xml"/><Relationship Id="rId5" Type="http://schemas.openxmlformats.org/officeDocument/2006/relationships/table" Target="../tables/table4.xml"/><Relationship Id="rId90" Type="http://schemas.openxmlformats.org/officeDocument/2006/relationships/table" Target="../tables/table89.xml"/><Relationship Id="rId95" Type="http://schemas.openxmlformats.org/officeDocument/2006/relationships/table" Target="../tables/table94.xml"/><Relationship Id="rId22" Type="http://schemas.openxmlformats.org/officeDocument/2006/relationships/table" Target="../tables/table21.xml"/><Relationship Id="rId27" Type="http://schemas.openxmlformats.org/officeDocument/2006/relationships/table" Target="../tables/table26.xml"/><Relationship Id="rId43" Type="http://schemas.openxmlformats.org/officeDocument/2006/relationships/table" Target="../tables/table42.xml"/><Relationship Id="rId48" Type="http://schemas.openxmlformats.org/officeDocument/2006/relationships/table" Target="../tables/table47.xml"/><Relationship Id="rId64" Type="http://schemas.openxmlformats.org/officeDocument/2006/relationships/table" Target="../tables/table63.xml"/><Relationship Id="rId69" Type="http://schemas.openxmlformats.org/officeDocument/2006/relationships/table" Target="../tables/table68.xml"/><Relationship Id="rId80" Type="http://schemas.openxmlformats.org/officeDocument/2006/relationships/table" Target="../tables/table79.xml"/><Relationship Id="rId85" Type="http://schemas.openxmlformats.org/officeDocument/2006/relationships/table" Target="../tables/table84.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3.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101" Type="http://schemas.openxmlformats.org/officeDocument/2006/relationships/table" Target="../tables/table100.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 Id="rId34" Type="http://schemas.openxmlformats.org/officeDocument/2006/relationships/table" Target="../tables/table33.xml"/><Relationship Id="rId50" Type="http://schemas.openxmlformats.org/officeDocument/2006/relationships/table" Target="../tables/table49.xml"/><Relationship Id="rId55" Type="http://schemas.openxmlformats.org/officeDocument/2006/relationships/table" Target="../tables/table54.xml"/><Relationship Id="rId76" Type="http://schemas.openxmlformats.org/officeDocument/2006/relationships/table" Target="../tables/table75.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29" Type="http://schemas.openxmlformats.org/officeDocument/2006/relationships/table" Target="../tables/table28.xml"/><Relationship Id="rId24" Type="http://schemas.openxmlformats.org/officeDocument/2006/relationships/table" Target="../tables/table23.xml"/><Relationship Id="rId40" Type="http://schemas.openxmlformats.org/officeDocument/2006/relationships/table" Target="../tables/table39.xml"/><Relationship Id="rId45" Type="http://schemas.openxmlformats.org/officeDocument/2006/relationships/table" Target="../tables/table44.xml"/><Relationship Id="rId66" Type="http://schemas.openxmlformats.org/officeDocument/2006/relationships/table" Target="../tables/table65.xml"/><Relationship Id="rId87" Type="http://schemas.openxmlformats.org/officeDocument/2006/relationships/table" Target="../tables/table86.xml"/><Relationship Id="rId61" Type="http://schemas.openxmlformats.org/officeDocument/2006/relationships/table" Target="../tables/table60.xml"/><Relationship Id="rId82" Type="http://schemas.openxmlformats.org/officeDocument/2006/relationships/table" Target="../tables/table81.xml"/><Relationship Id="rId19" Type="http://schemas.openxmlformats.org/officeDocument/2006/relationships/table" Target="../tables/table18.xml"/><Relationship Id="rId14" Type="http://schemas.openxmlformats.org/officeDocument/2006/relationships/table" Target="../tables/table13.xml"/><Relationship Id="rId30" Type="http://schemas.openxmlformats.org/officeDocument/2006/relationships/table" Target="../tables/table29.xml"/><Relationship Id="rId35" Type="http://schemas.openxmlformats.org/officeDocument/2006/relationships/table" Target="../tables/table34.xml"/><Relationship Id="rId56" Type="http://schemas.openxmlformats.org/officeDocument/2006/relationships/table" Target="../tables/table55.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93" Type="http://schemas.openxmlformats.org/officeDocument/2006/relationships/table" Target="../tables/table92.xml"/><Relationship Id="rId98" Type="http://schemas.openxmlformats.org/officeDocument/2006/relationships/table" Target="../tables/table97.xml"/><Relationship Id="rId3"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3.xml"/><Relationship Id="rId2" Type="http://schemas.openxmlformats.org/officeDocument/2006/relationships/table" Target="../tables/table102.xml"/><Relationship Id="rId1" Type="http://schemas.openxmlformats.org/officeDocument/2006/relationships/table" Target="../tables/table101.xml"/><Relationship Id="rId5" Type="http://schemas.openxmlformats.org/officeDocument/2006/relationships/table" Target="../tables/table105.xml"/><Relationship Id="rId4" Type="http://schemas.openxmlformats.org/officeDocument/2006/relationships/table" Target="../tables/table1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7"/>
  <sheetViews>
    <sheetView showGridLines="0" tabSelected="1" workbookViewId="0"/>
  </sheetViews>
  <sheetFormatPr baseColWidth="10" defaultRowHeight="15" x14ac:dyDescent="0.25"/>
  <cols>
    <col min="2" max="2" width="21.42578125" customWidth="1"/>
    <col min="6" max="6" width="50.28515625" customWidth="1"/>
  </cols>
  <sheetData>
    <row r="2" spans="2:6" ht="18" thickBot="1" x14ac:dyDescent="0.3">
      <c r="B2" s="111" t="s">
        <v>386</v>
      </c>
      <c r="C2" s="111"/>
      <c r="D2" s="111"/>
      <c r="E2" s="111"/>
      <c r="F2" s="111"/>
    </row>
    <row r="3" spans="2:6" ht="18.75" thickTop="1" thickBot="1" x14ac:dyDescent="0.3">
      <c r="B3" s="1"/>
      <c r="C3" s="1"/>
      <c r="D3" s="1"/>
      <c r="E3" s="1"/>
      <c r="F3" s="1"/>
    </row>
    <row r="4" spans="2:6" ht="21.95" customHeight="1" x14ac:dyDescent="0.25">
      <c r="B4" s="27" t="s">
        <v>0</v>
      </c>
      <c r="C4" s="112"/>
      <c r="D4" s="113"/>
      <c r="E4" s="113"/>
      <c r="F4" s="114"/>
    </row>
    <row r="5" spans="2:6" ht="21.95" customHeight="1" x14ac:dyDescent="0.25">
      <c r="B5" s="28" t="s">
        <v>1</v>
      </c>
      <c r="C5" s="105"/>
      <c r="D5" s="106"/>
      <c r="E5" s="106"/>
      <c r="F5" s="107"/>
    </row>
    <row r="6" spans="2:6" ht="21.95" customHeight="1" x14ac:dyDescent="0.25">
      <c r="B6" s="29" t="s">
        <v>2</v>
      </c>
      <c r="C6" s="105"/>
      <c r="D6" s="106"/>
      <c r="E6" s="106"/>
      <c r="F6" s="107"/>
    </row>
    <row r="7" spans="2:6" ht="21.95" customHeight="1" thickBot="1" x14ac:dyDescent="0.3">
      <c r="B7" s="30" t="s">
        <v>3</v>
      </c>
      <c r="C7" s="108"/>
      <c r="D7" s="109"/>
      <c r="E7" s="109"/>
      <c r="F7" s="110"/>
    </row>
  </sheetData>
  <sheetProtection algorithmName="SHA-512" hashValue="GK9DIHd6E7qhYRCR4OCdRI+/vumu8/2hx/nOQauNJzrePZQvj22ALp3nyu8aI2b/YLBGwD2mk0zdikTtQDp5og==" saltValue="W1uvK66Tet0ptDOxW4KaOg==" spinCount="100000" sheet="1" objects="1" scenarios="1"/>
  <mergeCells count="5">
    <mergeCell ref="C6:F6"/>
    <mergeCell ref="C7:F7"/>
    <mergeCell ref="B2:F2"/>
    <mergeCell ref="C4:F4"/>
    <mergeCell ref="C5:F5"/>
  </mergeCells>
  <dataValidations count="4">
    <dataValidation type="list" allowBlank="1" showInputMessage="1" showErrorMessage="1" sqref="C4:F4" xr:uid="{00000000-0002-0000-0000-000000000000}">
      <formula1>MINISTERIO</formula1>
    </dataValidation>
    <dataValidation type="list" allowBlank="1" showInputMessage="1" showErrorMessage="1" sqref="C5:F5" xr:uid="{00000000-0002-0000-0000-000001000000}">
      <formula1 xml:space="preserve"> INDIRECT(SUBSTITUTE($C$4," ","_"))</formula1>
    </dataValidation>
    <dataValidation type="list" allowBlank="1" showInputMessage="1" showErrorMessage="1" sqref="C6:F6" xr:uid="{00000000-0002-0000-0000-000002000000}">
      <formula1 xml:space="preserve"> INDIRECT(SUBSTITUTE(SUBSTITUTE($C$5,"/","_")," ","_"))</formula1>
    </dataValidation>
    <dataValidation type="list" allowBlank="1" showInputMessage="1" showErrorMessage="1" sqref="C7:F7" xr:uid="{00000000-0002-0000-0000-000003000000}">
      <formula1 xml:space="preserve"> REGION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5"/>
  <sheetViews>
    <sheetView showGridLines="0" workbookViewId="0"/>
  </sheetViews>
  <sheetFormatPr baseColWidth="10" defaultColWidth="11.42578125" defaultRowHeight="12.75" x14ac:dyDescent="0.2"/>
  <cols>
    <col min="1" max="1" width="11.42578125" style="2"/>
    <col min="2" max="2" width="118.7109375" style="2" customWidth="1"/>
    <col min="3" max="16384" width="11.42578125" style="2"/>
  </cols>
  <sheetData>
    <row r="2" spans="2:2" ht="13.5" thickBot="1" x14ac:dyDescent="0.25"/>
    <row r="3" spans="2:2" ht="20.25" customHeight="1" thickBot="1" x14ac:dyDescent="0.25">
      <c r="B3" s="9" t="s">
        <v>19</v>
      </c>
    </row>
    <row r="4" spans="2:2" ht="30.75" thickBot="1" x14ac:dyDescent="0.25">
      <c r="B4" s="21" t="s">
        <v>741</v>
      </c>
    </row>
    <row r="5" spans="2:2" ht="35.25" customHeight="1" thickBot="1" x14ac:dyDescent="0.25">
      <c r="B5" s="10" t="s">
        <v>20</v>
      </c>
    </row>
    <row r="6" spans="2:2" ht="30.75" thickBot="1" x14ac:dyDescent="0.25">
      <c r="B6" s="21" t="s">
        <v>740</v>
      </c>
    </row>
    <row r="7" spans="2:2" ht="45" x14ac:dyDescent="0.2">
      <c r="B7" s="11" t="s">
        <v>739</v>
      </c>
    </row>
    <row r="8" spans="2:2" ht="30" x14ac:dyDescent="0.2">
      <c r="B8" s="11" t="s">
        <v>738</v>
      </c>
    </row>
    <row r="9" spans="2:2" ht="30" x14ac:dyDescent="0.2">
      <c r="B9" s="11" t="s">
        <v>737</v>
      </c>
    </row>
    <row r="10" spans="2:2" ht="30" x14ac:dyDescent="0.2">
      <c r="B10" s="11" t="s">
        <v>736</v>
      </c>
    </row>
    <row r="11" spans="2:2" ht="30" x14ac:dyDescent="0.2">
      <c r="B11" s="22" t="s">
        <v>735</v>
      </c>
    </row>
    <row r="12" spans="2:2" ht="22.5" customHeight="1" x14ac:dyDescent="0.2">
      <c r="B12" s="11" t="s">
        <v>734</v>
      </c>
    </row>
    <row r="13" spans="2:2" ht="45" x14ac:dyDescent="0.2">
      <c r="B13" s="11" t="s">
        <v>733</v>
      </c>
    </row>
    <row r="14" spans="2:2" ht="30" x14ac:dyDescent="0.2">
      <c r="B14" s="11" t="s">
        <v>732</v>
      </c>
    </row>
    <row r="15" spans="2:2" ht="30.75" thickBot="1" x14ac:dyDescent="0.25">
      <c r="B15" s="12" t="s">
        <v>731</v>
      </c>
    </row>
  </sheetData>
  <sheetProtection algorithmName="SHA-512" hashValue="aDgIbT10R8JB0+6JHDJUEJeOdxQZ9L5ohlWuQLT6P9x69e15j7AZW+roop6C+LActmnkbvhgN5U5r97hVnyUqw==" saltValue="qKr7XkzYM1mfIlU1B4fZB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00"/>
  <sheetViews>
    <sheetView workbookViewId="0"/>
  </sheetViews>
  <sheetFormatPr baseColWidth="10" defaultRowHeight="15" x14ac:dyDescent="0.25"/>
  <cols>
    <col min="6" max="6" width="15.140625" customWidth="1"/>
    <col min="8" max="8" width="24.7109375" bestFit="1" customWidth="1"/>
    <col min="9" max="9" width="26.140625" customWidth="1"/>
    <col min="10" max="10" width="43.85546875" customWidth="1"/>
    <col min="11" max="11" width="37.28515625" customWidth="1"/>
    <col min="14" max="14" width="13.5703125" customWidth="1"/>
    <col min="15" max="15" width="33.28515625" customWidth="1"/>
  </cols>
  <sheetData>
    <row r="1" spans="2:15" ht="46.5" customHeight="1" x14ac:dyDescent="0.25">
      <c r="B1" s="115" t="s">
        <v>718</v>
      </c>
      <c r="C1" s="116"/>
      <c r="D1" s="116"/>
      <c r="E1" s="116"/>
      <c r="F1" s="116"/>
      <c r="G1" s="116"/>
      <c r="H1" s="116"/>
      <c r="I1" s="116"/>
      <c r="J1" s="116"/>
      <c r="K1" s="116"/>
      <c r="L1" s="116"/>
      <c r="M1" s="116"/>
      <c r="N1" s="116"/>
      <c r="O1" s="117"/>
    </row>
    <row r="2" spans="2:15" ht="72" customHeight="1" x14ac:dyDescent="0.25">
      <c r="B2" s="13" t="s">
        <v>13</v>
      </c>
      <c r="C2" s="13" t="s">
        <v>4</v>
      </c>
      <c r="D2" s="13" t="s">
        <v>23</v>
      </c>
      <c r="E2" s="13" t="s">
        <v>5</v>
      </c>
      <c r="F2" s="13" t="s">
        <v>6</v>
      </c>
      <c r="G2" s="13" t="s">
        <v>7</v>
      </c>
      <c r="H2" s="13" t="s">
        <v>37</v>
      </c>
      <c r="I2" s="13" t="s">
        <v>39</v>
      </c>
      <c r="J2" s="13" t="s">
        <v>36</v>
      </c>
      <c r="K2" s="13" t="s">
        <v>38</v>
      </c>
      <c r="L2" s="13" t="s">
        <v>18</v>
      </c>
      <c r="M2" s="13" t="s">
        <v>24</v>
      </c>
      <c r="N2" s="13" t="s">
        <v>25</v>
      </c>
      <c r="O2" s="13" t="s">
        <v>35</v>
      </c>
    </row>
    <row r="3" spans="2:15" x14ac:dyDescent="0.25">
      <c r="B3" s="24"/>
      <c r="C3" s="24"/>
      <c r="D3" s="24"/>
      <c r="E3" s="24"/>
      <c r="F3" s="24"/>
      <c r="G3" s="24"/>
      <c r="H3" s="24"/>
      <c r="I3" s="24"/>
      <c r="J3" s="24"/>
      <c r="K3" s="24"/>
      <c r="L3" s="25"/>
      <c r="M3" s="26"/>
      <c r="N3" s="24"/>
      <c r="O3" s="24"/>
    </row>
    <row r="4" spans="2:15" x14ac:dyDescent="0.25">
      <c r="B4" s="24"/>
      <c r="C4" s="24"/>
      <c r="D4" s="24"/>
      <c r="E4" s="24"/>
      <c r="F4" s="24"/>
      <c r="G4" s="24"/>
      <c r="H4" s="24"/>
      <c r="I4" s="24"/>
      <c r="J4" s="24"/>
      <c r="K4" s="24"/>
      <c r="L4" s="25"/>
      <c r="M4" s="26"/>
      <c r="N4" s="24"/>
      <c r="O4" s="24"/>
    </row>
    <row r="5" spans="2:15" x14ac:dyDescent="0.25">
      <c r="B5" s="24"/>
      <c r="C5" s="24"/>
      <c r="D5" s="24"/>
      <c r="E5" s="24"/>
      <c r="F5" s="24"/>
      <c r="G5" s="24"/>
      <c r="H5" s="24"/>
      <c r="I5" s="24"/>
      <c r="J5" s="24"/>
      <c r="K5" s="24"/>
      <c r="L5" s="25"/>
      <c r="M5" s="26"/>
      <c r="N5" s="24"/>
      <c r="O5" s="24"/>
    </row>
    <row r="6" spans="2:15" x14ac:dyDescent="0.25">
      <c r="B6" s="24"/>
      <c r="C6" s="24"/>
      <c r="D6" s="24"/>
      <c r="E6" s="24"/>
      <c r="F6" s="24"/>
      <c r="G6" s="24"/>
      <c r="H6" s="24"/>
      <c r="I6" s="24"/>
      <c r="J6" s="24"/>
      <c r="K6" s="24"/>
      <c r="L6" s="25"/>
      <c r="M6" s="26"/>
      <c r="N6" s="24"/>
      <c r="O6" s="24"/>
    </row>
    <row r="7" spans="2:15" x14ac:dyDescent="0.25">
      <c r="B7" s="24"/>
      <c r="C7" s="24"/>
      <c r="D7" s="24"/>
      <c r="E7" s="24"/>
      <c r="F7" s="24"/>
      <c r="G7" s="24"/>
      <c r="H7" s="24"/>
      <c r="I7" s="24"/>
      <c r="J7" s="24"/>
      <c r="K7" s="24"/>
      <c r="L7" s="25"/>
      <c r="M7" s="26"/>
      <c r="N7" s="24"/>
      <c r="O7" s="24"/>
    </row>
    <row r="8" spans="2:15" x14ac:dyDescent="0.25">
      <c r="B8" s="24"/>
      <c r="C8" s="24"/>
      <c r="D8" s="24"/>
      <c r="E8" s="24"/>
      <c r="F8" s="24"/>
      <c r="G8" s="24"/>
      <c r="H8" s="24"/>
      <c r="I8" s="24"/>
      <c r="J8" s="24"/>
      <c r="K8" s="24"/>
      <c r="L8" s="25"/>
      <c r="M8" s="26"/>
      <c r="N8" s="24"/>
      <c r="O8" s="24"/>
    </row>
    <row r="9" spans="2:15" x14ac:dyDescent="0.25">
      <c r="B9" s="24"/>
      <c r="C9" s="24"/>
      <c r="D9" s="24"/>
      <c r="E9" s="24"/>
      <c r="F9" s="24"/>
      <c r="G9" s="24"/>
      <c r="H9" s="24"/>
      <c r="I9" s="24"/>
      <c r="J9" s="24"/>
      <c r="K9" s="24"/>
      <c r="L9" s="25"/>
      <c r="M9" s="26"/>
      <c r="N9" s="24"/>
      <c r="O9" s="24"/>
    </row>
    <row r="10" spans="2:15" x14ac:dyDescent="0.25">
      <c r="B10" s="24"/>
      <c r="C10" s="24"/>
      <c r="D10" s="24"/>
      <c r="E10" s="24"/>
      <c r="F10" s="24"/>
      <c r="G10" s="24"/>
      <c r="H10" s="24"/>
      <c r="I10" s="24"/>
      <c r="J10" s="24"/>
      <c r="K10" s="24"/>
      <c r="L10" s="25"/>
      <c r="M10" s="26"/>
      <c r="N10" s="24"/>
      <c r="O10" s="24"/>
    </row>
    <row r="11" spans="2:15" x14ac:dyDescent="0.25">
      <c r="B11" s="24"/>
      <c r="C11" s="24"/>
      <c r="D11" s="24"/>
      <c r="E11" s="24"/>
      <c r="F11" s="24"/>
      <c r="G11" s="24"/>
      <c r="H11" s="24"/>
      <c r="I11" s="24"/>
      <c r="J11" s="24"/>
      <c r="K11" s="24"/>
      <c r="L11" s="25"/>
      <c r="M11" s="26"/>
      <c r="N11" s="24"/>
      <c r="O11" s="24"/>
    </row>
    <row r="12" spans="2:15" x14ac:dyDescent="0.25">
      <c r="B12" s="24"/>
      <c r="C12" s="24"/>
      <c r="D12" s="24"/>
      <c r="E12" s="24"/>
      <c r="F12" s="24"/>
      <c r="G12" s="24"/>
      <c r="H12" s="24"/>
      <c r="I12" s="24"/>
      <c r="J12" s="24"/>
      <c r="K12" s="24"/>
      <c r="L12" s="25"/>
      <c r="M12" s="26"/>
      <c r="N12" s="24"/>
      <c r="O12" s="24"/>
    </row>
    <row r="13" spans="2:15" x14ac:dyDescent="0.25">
      <c r="B13" s="24"/>
      <c r="C13" s="24"/>
      <c r="D13" s="24"/>
      <c r="E13" s="24"/>
      <c r="F13" s="24"/>
      <c r="G13" s="24"/>
      <c r="H13" s="24"/>
      <c r="I13" s="24"/>
      <c r="J13" s="24"/>
      <c r="K13" s="24"/>
      <c r="L13" s="25"/>
      <c r="M13" s="26"/>
      <c r="N13" s="24"/>
      <c r="O13" s="24"/>
    </row>
    <row r="14" spans="2:15" x14ac:dyDescent="0.25">
      <c r="B14" s="24"/>
      <c r="C14" s="24"/>
      <c r="D14" s="24"/>
      <c r="E14" s="24"/>
      <c r="F14" s="24"/>
      <c r="G14" s="24"/>
      <c r="H14" s="24"/>
      <c r="I14" s="24"/>
      <c r="J14" s="24"/>
      <c r="K14" s="24"/>
      <c r="L14" s="25"/>
      <c r="M14" s="26"/>
      <c r="N14" s="24"/>
      <c r="O14" s="24"/>
    </row>
    <row r="15" spans="2:15" x14ac:dyDescent="0.25">
      <c r="B15" s="24"/>
      <c r="C15" s="24"/>
      <c r="D15" s="24"/>
      <c r="E15" s="24"/>
      <c r="F15" s="24"/>
      <c r="G15" s="24"/>
      <c r="H15" s="24"/>
      <c r="I15" s="24"/>
      <c r="J15" s="24"/>
      <c r="K15" s="24"/>
      <c r="L15" s="25"/>
      <c r="M15" s="26"/>
      <c r="N15" s="24"/>
      <c r="O15" s="24"/>
    </row>
    <row r="16" spans="2:15" x14ac:dyDescent="0.25">
      <c r="B16" s="24"/>
      <c r="C16" s="24"/>
      <c r="D16" s="24"/>
      <c r="E16" s="24"/>
      <c r="F16" s="24"/>
      <c r="G16" s="24"/>
      <c r="H16" s="24"/>
      <c r="I16" s="24"/>
      <c r="J16" s="24"/>
      <c r="K16" s="24"/>
      <c r="L16" s="25"/>
      <c r="M16" s="26"/>
      <c r="N16" s="24"/>
      <c r="O16" s="24"/>
    </row>
    <row r="17" spans="2:15" x14ac:dyDescent="0.25">
      <c r="B17" s="24"/>
      <c r="C17" s="24"/>
      <c r="D17" s="24"/>
      <c r="E17" s="24"/>
      <c r="F17" s="24"/>
      <c r="G17" s="24"/>
      <c r="H17" s="24"/>
      <c r="I17" s="24"/>
      <c r="J17" s="24"/>
      <c r="K17" s="24"/>
      <c r="L17" s="25"/>
      <c r="M17" s="26"/>
      <c r="N17" s="24"/>
      <c r="O17" s="24"/>
    </row>
    <row r="18" spans="2:15" x14ac:dyDescent="0.25">
      <c r="B18" s="24"/>
      <c r="C18" s="24"/>
      <c r="D18" s="24"/>
      <c r="E18" s="24"/>
      <c r="F18" s="24"/>
      <c r="G18" s="24"/>
      <c r="H18" s="24"/>
      <c r="I18" s="24"/>
      <c r="J18" s="24"/>
      <c r="K18" s="24"/>
      <c r="L18" s="25"/>
      <c r="M18" s="26"/>
      <c r="N18" s="24"/>
      <c r="O18" s="24"/>
    </row>
    <row r="19" spans="2:15" x14ac:dyDescent="0.25">
      <c r="B19" s="24"/>
      <c r="C19" s="24"/>
      <c r="D19" s="24"/>
      <c r="E19" s="24"/>
      <c r="F19" s="24"/>
      <c r="G19" s="24"/>
      <c r="H19" s="24"/>
      <c r="I19" s="24"/>
      <c r="J19" s="24"/>
      <c r="K19" s="24"/>
      <c r="L19" s="25"/>
      <c r="M19" s="26"/>
      <c r="N19" s="24"/>
      <c r="O19" s="24"/>
    </row>
    <row r="20" spans="2:15" x14ac:dyDescent="0.25">
      <c r="B20" s="24"/>
      <c r="C20" s="24"/>
      <c r="D20" s="24"/>
      <c r="E20" s="24"/>
      <c r="F20" s="24"/>
      <c r="G20" s="24"/>
      <c r="H20" s="24"/>
      <c r="I20" s="24"/>
      <c r="J20" s="24"/>
      <c r="K20" s="24"/>
      <c r="L20" s="25"/>
      <c r="M20" s="26"/>
      <c r="N20" s="24"/>
      <c r="O20" s="24"/>
    </row>
    <row r="21" spans="2:15" x14ac:dyDescent="0.25">
      <c r="B21" s="24"/>
      <c r="C21" s="24"/>
      <c r="D21" s="24"/>
      <c r="E21" s="24"/>
      <c r="F21" s="24"/>
      <c r="G21" s="24"/>
      <c r="H21" s="24"/>
      <c r="I21" s="24"/>
      <c r="J21" s="24"/>
      <c r="K21" s="24"/>
      <c r="L21" s="25"/>
      <c r="M21" s="26"/>
      <c r="N21" s="24"/>
      <c r="O21" s="24"/>
    </row>
    <row r="22" spans="2:15" x14ac:dyDescent="0.25">
      <c r="B22" s="24"/>
      <c r="C22" s="24"/>
      <c r="D22" s="24"/>
      <c r="E22" s="24"/>
      <c r="F22" s="24"/>
      <c r="G22" s="24"/>
      <c r="H22" s="24"/>
      <c r="I22" s="24"/>
      <c r="J22" s="24"/>
      <c r="K22" s="24"/>
      <c r="L22" s="25"/>
      <c r="M22" s="26"/>
      <c r="N22" s="24"/>
      <c r="O22" s="24"/>
    </row>
    <row r="23" spans="2:15" x14ac:dyDescent="0.25">
      <c r="B23" s="24"/>
      <c r="C23" s="24"/>
      <c r="D23" s="24"/>
      <c r="E23" s="24"/>
      <c r="F23" s="24"/>
      <c r="G23" s="24"/>
      <c r="H23" s="24"/>
      <c r="I23" s="24"/>
      <c r="J23" s="24"/>
      <c r="K23" s="24"/>
      <c r="L23" s="25"/>
      <c r="M23" s="26"/>
      <c r="N23" s="24"/>
      <c r="O23" s="24"/>
    </row>
    <row r="24" spans="2:15" x14ac:dyDescent="0.25">
      <c r="B24" s="24"/>
      <c r="C24" s="24"/>
      <c r="D24" s="24"/>
      <c r="E24" s="24"/>
      <c r="F24" s="24"/>
      <c r="G24" s="24"/>
      <c r="H24" s="24"/>
      <c r="I24" s="24"/>
      <c r="J24" s="24"/>
      <c r="K24" s="24"/>
      <c r="L24" s="25"/>
      <c r="M24" s="26"/>
      <c r="N24" s="24"/>
      <c r="O24" s="24"/>
    </row>
    <row r="25" spans="2:15" x14ac:dyDescent="0.25">
      <c r="B25" s="24"/>
      <c r="C25" s="24"/>
      <c r="D25" s="24"/>
      <c r="E25" s="24"/>
      <c r="F25" s="24"/>
      <c r="G25" s="24"/>
      <c r="H25" s="24"/>
      <c r="I25" s="24"/>
      <c r="J25" s="24"/>
      <c r="K25" s="24"/>
      <c r="L25" s="25"/>
      <c r="M25" s="26"/>
      <c r="N25" s="24"/>
      <c r="O25" s="24"/>
    </row>
    <row r="26" spans="2:15" x14ac:dyDescent="0.25">
      <c r="B26" s="24"/>
      <c r="C26" s="24"/>
      <c r="D26" s="24"/>
      <c r="E26" s="24"/>
      <c r="F26" s="24"/>
      <c r="G26" s="24"/>
      <c r="H26" s="24"/>
      <c r="I26" s="24"/>
      <c r="J26" s="24"/>
      <c r="K26" s="24"/>
      <c r="L26" s="25"/>
      <c r="M26" s="26"/>
      <c r="N26" s="24"/>
      <c r="O26" s="24"/>
    </row>
    <row r="27" spans="2:15" x14ac:dyDescent="0.25">
      <c r="B27" s="24"/>
      <c r="C27" s="24"/>
      <c r="D27" s="24"/>
      <c r="E27" s="24"/>
      <c r="F27" s="24"/>
      <c r="G27" s="24"/>
      <c r="H27" s="24"/>
      <c r="I27" s="24"/>
      <c r="J27" s="24"/>
      <c r="K27" s="24"/>
      <c r="L27" s="25"/>
      <c r="M27" s="26"/>
      <c r="N27" s="24"/>
      <c r="O27" s="24"/>
    </row>
    <row r="28" spans="2:15" x14ac:dyDescent="0.25">
      <c r="B28" s="24"/>
      <c r="C28" s="24"/>
      <c r="D28" s="24"/>
      <c r="E28" s="24"/>
      <c r="F28" s="24"/>
      <c r="G28" s="24"/>
      <c r="H28" s="24"/>
      <c r="I28" s="24"/>
      <c r="J28" s="24"/>
      <c r="K28" s="24"/>
      <c r="L28" s="25"/>
      <c r="M28" s="26"/>
      <c r="N28" s="24"/>
      <c r="O28" s="24"/>
    </row>
    <row r="29" spans="2:15" x14ac:dyDescent="0.25">
      <c r="B29" s="24"/>
      <c r="C29" s="24"/>
      <c r="D29" s="24"/>
      <c r="E29" s="24"/>
      <c r="F29" s="24"/>
      <c r="G29" s="24"/>
      <c r="H29" s="24"/>
      <c r="I29" s="24"/>
      <c r="J29" s="24"/>
      <c r="K29" s="24"/>
      <c r="L29" s="25"/>
      <c r="M29" s="26"/>
      <c r="N29" s="24"/>
      <c r="O29" s="24"/>
    </row>
    <row r="30" spans="2:15" x14ac:dyDescent="0.25">
      <c r="B30" s="24"/>
      <c r="C30" s="24"/>
      <c r="D30" s="24"/>
      <c r="E30" s="24"/>
      <c r="F30" s="24"/>
      <c r="G30" s="24"/>
      <c r="H30" s="24"/>
      <c r="I30" s="24"/>
      <c r="J30" s="24"/>
      <c r="K30" s="24"/>
      <c r="L30" s="25"/>
      <c r="M30" s="26"/>
      <c r="N30" s="24"/>
      <c r="O30" s="24"/>
    </row>
    <row r="31" spans="2:15" x14ac:dyDescent="0.25">
      <c r="B31" s="24"/>
      <c r="C31" s="24"/>
      <c r="D31" s="24"/>
      <c r="E31" s="24"/>
      <c r="F31" s="24"/>
      <c r="G31" s="24"/>
      <c r="H31" s="24"/>
      <c r="I31" s="24"/>
      <c r="J31" s="24"/>
      <c r="K31" s="24"/>
      <c r="L31" s="25"/>
      <c r="M31" s="26"/>
      <c r="N31" s="24"/>
      <c r="O31" s="24"/>
    </row>
    <row r="32" spans="2:15" x14ac:dyDescent="0.25">
      <c r="B32" s="24"/>
      <c r="C32" s="24"/>
      <c r="D32" s="24"/>
      <c r="E32" s="24"/>
      <c r="F32" s="24"/>
      <c r="G32" s="24"/>
      <c r="H32" s="24"/>
      <c r="I32" s="24"/>
      <c r="J32" s="24"/>
      <c r="K32" s="24"/>
      <c r="L32" s="25"/>
      <c r="M32" s="26"/>
      <c r="N32" s="24"/>
      <c r="O32" s="24"/>
    </row>
    <row r="33" spans="2:15" x14ac:dyDescent="0.25">
      <c r="B33" s="24"/>
      <c r="C33" s="24"/>
      <c r="D33" s="24"/>
      <c r="E33" s="24"/>
      <c r="F33" s="24"/>
      <c r="G33" s="24"/>
      <c r="H33" s="24"/>
      <c r="I33" s="24"/>
      <c r="J33" s="24"/>
      <c r="K33" s="24"/>
      <c r="L33" s="25"/>
      <c r="M33" s="26"/>
      <c r="N33" s="24"/>
      <c r="O33" s="24"/>
    </row>
    <row r="34" spans="2:15" x14ac:dyDescent="0.25">
      <c r="B34" s="24"/>
      <c r="C34" s="24"/>
      <c r="D34" s="24"/>
      <c r="E34" s="24"/>
      <c r="F34" s="24"/>
      <c r="G34" s="24"/>
      <c r="H34" s="24"/>
      <c r="I34" s="24"/>
      <c r="J34" s="24"/>
      <c r="K34" s="24"/>
      <c r="L34" s="25"/>
      <c r="M34" s="26"/>
      <c r="N34" s="24"/>
      <c r="O34" s="24"/>
    </row>
    <row r="35" spans="2:15" x14ac:dyDescent="0.25">
      <c r="B35" s="24"/>
      <c r="C35" s="24"/>
      <c r="D35" s="24"/>
      <c r="E35" s="24"/>
      <c r="F35" s="24"/>
      <c r="G35" s="24"/>
      <c r="H35" s="24"/>
      <c r="I35" s="24"/>
      <c r="J35" s="24"/>
      <c r="K35" s="24"/>
      <c r="L35" s="25"/>
      <c r="M35" s="26"/>
      <c r="N35" s="24"/>
      <c r="O35" s="24"/>
    </row>
    <row r="36" spans="2:15" x14ac:dyDescent="0.25">
      <c r="B36" s="24"/>
      <c r="C36" s="24"/>
      <c r="D36" s="24"/>
      <c r="E36" s="24"/>
      <c r="F36" s="24"/>
      <c r="G36" s="24"/>
      <c r="H36" s="24"/>
      <c r="I36" s="24"/>
      <c r="J36" s="24"/>
      <c r="K36" s="24"/>
      <c r="L36" s="25"/>
      <c r="M36" s="26"/>
      <c r="N36" s="24"/>
      <c r="O36" s="24"/>
    </row>
    <row r="37" spans="2:15" x14ac:dyDescent="0.25">
      <c r="B37" s="24"/>
      <c r="C37" s="24"/>
      <c r="D37" s="24"/>
      <c r="E37" s="24"/>
      <c r="F37" s="24"/>
      <c r="G37" s="24"/>
      <c r="H37" s="24"/>
      <c r="I37" s="24"/>
      <c r="J37" s="24"/>
      <c r="K37" s="24"/>
      <c r="L37" s="25"/>
      <c r="M37" s="26"/>
      <c r="N37" s="24"/>
      <c r="O37" s="24"/>
    </row>
    <row r="38" spans="2:15" x14ac:dyDescent="0.25">
      <c r="B38" s="24"/>
      <c r="C38" s="24"/>
      <c r="D38" s="24"/>
      <c r="E38" s="24"/>
      <c r="F38" s="24"/>
      <c r="G38" s="24"/>
      <c r="H38" s="24"/>
      <c r="I38" s="24"/>
      <c r="J38" s="24"/>
      <c r="K38" s="24"/>
      <c r="L38" s="25"/>
      <c r="M38" s="26"/>
      <c r="N38" s="24"/>
      <c r="O38" s="24"/>
    </row>
    <row r="39" spans="2:15" x14ac:dyDescent="0.25">
      <c r="B39" s="24"/>
      <c r="C39" s="24"/>
      <c r="D39" s="24"/>
      <c r="E39" s="24"/>
      <c r="F39" s="24"/>
      <c r="G39" s="24"/>
      <c r="H39" s="24"/>
      <c r="I39" s="24"/>
      <c r="J39" s="24"/>
      <c r="K39" s="24"/>
      <c r="L39" s="25"/>
      <c r="M39" s="26"/>
      <c r="N39" s="24"/>
      <c r="O39" s="24"/>
    </row>
    <row r="40" spans="2:15" x14ac:dyDescent="0.25">
      <c r="B40" s="24"/>
      <c r="C40" s="24"/>
      <c r="D40" s="24"/>
      <c r="E40" s="24"/>
      <c r="F40" s="24"/>
      <c r="G40" s="24"/>
      <c r="H40" s="24"/>
      <c r="I40" s="24"/>
      <c r="J40" s="24"/>
      <c r="K40" s="24"/>
      <c r="L40" s="25"/>
      <c r="M40" s="26"/>
      <c r="N40" s="24"/>
      <c r="O40" s="24"/>
    </row>
    <row r="41" spans="2:15" x14ac:dyDescent="0.25">
      <c r="B41" s="24"/>
      <c r="C41" s="24"/>
      <c r="D41" s="24"/>
      <c r="E41" s="24"/>
      <c r="F41" s="24"/>
      <c r="G41" s="24"/>
      <c r="H41" s="24"/>
      <c r="I41" s="24"/>
      <c r="J41" s="24"/>
      <c r="K41" s="24"/>
      <c r="L41" s="25"/>
      <c r="M41" s="26"/>
      <c r="N41" s="24"/>
      <c r="O41" s="24"/>
    </row>
    <row r="42" spans="2:15" x14ac:dyDescent="0.25">
      <c r="B42" s="24"/>
      <c r="C42" s="24"/>
      <c r="D42" s="24"/>
      <c r="E42" s="24"/>
      <c r="F42" s="24"/>
      <c r="G42" s="24"/>
      <c r="H42" s="24"/>
      <c r="I42" s="24"/>
      <c r="J42" s="24"/>
      <c r="K42" s="24"/>
      <c r="L42" s="25"/>
      <c r="M42" s="26"/>
      <c r="N42" s="24"/>
      <c r="O42" s="24"/>
    </row>
    <row r="43" spans="2:15" x14ac:dyDescent="0.25">
      <c r="B43" s="24"/>
      <c r="C43" s="24"/>
      <c r="D43" s="24"/>
      <c r="E43" s="24"/>
      <c r="F43" s="24"/>
      <c r="G43" s="24"/>
      <c r="H43" s="24"/>
      <c r="I43" s="24"/>
      <c r="J43" s="24"/>
      <c r="K43" s="24"/>
      <c r="L43" s="25"/>
      <c r="M43" s="26"/>
      <c r="N43" s="24"/>
      <c r="O43" s="24"/>
    </row>
    <row r="44" spans="2:15" x14ac:dyDescent="0.25">
      <c r="B44" s="24"/>
      <c r="C44" s="24"/>
      <c r="D44" s="24"/>
      <c r="E44" s="24"/>
      <c r="F44" s="24"/>
      <c r="G44" s="24"/>
      <c r="H44" s="24"/>
      <c r="I44" s="24"/>
      <c r="J44" s="24"/>
      <c r="K44" s="24"/>
      <c r="L44" s="25"/>
      <c r="M44" s="26"/>
      <c r="N44" s="24"/>
      <c r="O44" s="24"/>
    </row>
    <row r="45" spans="2:15" x14ac:dyDescent="0.25">
      <c r="B45" s="24"/>
      <c r="C45" s="24"/>
      <c r="D45" s="24"/>
      <c r="E45" s="24"/>
      <c r="F45" s="24"/>
      <c r="G45" s="24"/>
      <c r="H45" s="24"/>
      <c r="I45" s="24"/>
      <c r="J45" s="24"/>
      <c r="K45" s="24"/>
      <c r="L45" s="25"/>
      <c r="M45" s="26"/>
      <c r="N45" s="24"/>
      <c r="O45" s="24"/>
    </row>
    <row r="46" spans="2:15" x14ac:dyDescent="0.25">
      <c r="B46" s="24"/>
      <c r="C46" s="24"/>
      <c r="D46" s="24"/>
      <c r="E46" s="24"/>
      <c r="F46" s="24"/>
      <c r="G46" s="24"/>
      <c r="H46" s="24"/>
      <c r="I46" s="24"/>
      <c r="J46" s="24"/>
      <c r="K46" s="24"/>
      <c r="L46" s="25"/>
      <c r="M46" s="26"/>
      <c r="N46" s="24"/>
      <c r="O46" s="24"/>
    </row>
    <row r="47" spans="2:15" x14ac:dyDescent="0.25">
      <c r="B47" s="24"/>
      <c r="C47" s="24"/>
      <c r="D47" s="24"/>
      <c r="E47" s="24"/>
      <c r="F47" s="24"/>
      <c r="G47" s="24"/>
      <c r="H47" s="24"/>
      <c r="I47" s="24"/>
      <c r="J47" s="24"/>
      <c r="K47" s="24"/>
      <c r="L47" s="25"/>
      <c r="M47" s="26"/>
      <c r="N47" s="24"/>
      <c r="O47" s="24"/>
    </row>
    <row r="48" spans="2:15" x14ac:dyDescent="0.25">
      <c r="B48" s="24"/>
      <c r="C48" s="24"/>
      <c r="D48" s="24"/>
      <c r="E48" s="24"/>
      <c r="F48" s="24"/>
      <c r="G48" s="24"/>
      <c r="H48" s="24"/>
      <c r="I48" s="24"/>
      <c r="J48" s="24"/>
      <c r="K48" s="24"/>
      <c r="L48" s="25"/>
      <c r="M48" s="26"/>
      <c r="N48" s="24"/>
      <c r="O48" s="24"/>
    </row>
    <row r="49" spans="2:15" x14ac:dyDescent="0.25">
      <c r="B49" s="24"/>
      <c r="C49" s="24"/>
      <c r="D49" s="24"/>
      <c r="E49" s="24"/>
      <c r="F49" s="24"/>
      <c r="G49" s="24"/>
      <c r="H49" s="24"/>
      <c r="I49" s="24"/>
      <c r="J49" s="24"/>
      <c r="K49" s="24"/>
      <c r="L49" s="25"/>
      <c r="M49" s="26"/>
      <c r="N49" s="24"/>
      <c r="O49" s="24"/>
    </row>
    <row r="50" spans="2:15" x14ac:dyDescent="0.25">
      <c r="B50" s="24"/>
      <c r="C50" s="24"/>
      <c r="D50" s="24"/>
      <c r="E50" s="24"/>
      <c r="F50" s="24"/>
      <c r="G50" s="24"/>
      <c r="H50" s="24"/>
      <c r="I50" s="24"/>
      <c r="J50" s="24"/>
      <c r="K50" s="24"/>
      <c r="L50" s="25"/>
      <c r="M50" s="26"/>
      <c r="N50" s="24"/>
      <c r="O50" s="24"/>
    </row>
    <row r="51" spans="2:15" x14ac:dyDescent="0.25">
      <c r="B51" s="24"/>
      <c r="C51" s="24"/>
      <c r="D51" s="24"/>
      <c r="E51" s="24"/>
      <c r="F51" s="24"/>
      <c r="G51" s="24"/>
      <c r="H51" s="24"/>
      <c r="I51" s="24"/>
      <c r="J51" s="24"/>
      <c r="K51" s="24"/>
      <c r="L51" s="25"/>
      <c r="M51" s="26"/>
      <c r="N51" s="24"/>
      <c r="O51" s="24"/>
    </row>
    <row r="52" spans="2:15" x14ac:dyDescent="0.25">
      <c r="B52" s="24"/>
      <c r="C52" s="24"/>
      <c r="D52" s="24"/>
      <c r="E52" s="24"/>
      <c r="F52" s="24"/>
      <c r="G52" s="24"/>
      <c r="H52" s="24"/>
      <c r="I52" s="24"/>
      <c r="J52" s="24"/>
      <c r="K52" s="24"/>
      <c r="L52" s="25"/>
      <c r="M52" s="26"/>
      <c r="N52" s="24"/>
      <c r="O52" s="24"/>
    </row>
    <row r="53" spans="2:15" x14ac:dyDescent="0.25">
      <c r="B53" s="24"/>
      <c r="C53" s="24"/>
      <c r="D53" s="24"/>
      <c r="E53" s="24"/>
      <c r="F53" s="24"/>
      <c r="G53" s="24"/>
      <c r="H53" s="24"/>
      <c r="I53" s="24"/>
      <c r="J53" s="24"/>
      <c r="K53" s="24"/>
      <c r="L53" s="25"/>
      <c r="M53" s="26"/>
      <c r="N53" s="24"/>
      <c r="O53" s="24"/>
    </row>
    <row r="54" spans="2:15" x14ac:dyDescent="0.25">
      <c r="B54" s="24"/>
      <c r="C54" s="24"/>
      <c r="D54" s="24"/>
      <c r="E54" s="24"/>
      <c r="F54" s="24"/>
      <c r="G54" s="24"/>
      <c r="H54" s="24"/>
      <c r="I54" s="24"/>
      <c r="J54" s="24"/>
      <c r="K54" s="24"/>
      <c r="L54" s="25"/>
      <c r="M54" s="26"/>
      <c r="N54" s="24"/>
      <c r="O54" s="24"/>
    </row>
    <row r="55" spans="2:15" x14ac:dyDescent="0.25">
      <c r="B55" s="24"/>
      <c r="C55" s="24"/>
      <c r="D55" s="24"/>
      <c r="E55" s="24"/>
      <c r="F55" s="24"/>
      <c r="G55" s="24"/>
      <c r="H55" s="24"/>
      <c r="I55" s="24"/>
      <c r="J55" s="24"/>
      <c r="K55" s="24"/>
      <c r="L55" s="25"/>
      <c r="M55" s="26"/>
      <c r="N55" s="24"/>
      <c r="O55" s="24"/>
    </row>
    <row r="56" spans="2:15" x14ac:dyDescent="0.25">
      <c r="B56" s="24"/>
      <c r="C56" s="24"/>
      <c r="D56" s="24"/>
      <c r="E56" s="24"/>
      <c r="F56" s="24"/>
      <c r="G56" s="24"/>
      <c r="H56" s="24"/>
      <c r="I56" s="24"/>
      <c r="J56" s="24"/>
      <c r="K56" s="24"/>
      <c r="L56" s="25"/>
      <c r="M56" s="26"/>
      <c r="N56" s="24"/>
      <c r="O56" s="24"/>
    </row>
    <row r="57" spans="2:15" x14ac:dyDescent="0.25">
      <c r="B57" s="24"/>
      <c r="C57" s="24"/>
      <c r="D57" s="24"/>
      <c r="E57" s="24"/>
      <c r="F57" s="24"/>
      <c r="G57" s="24"/>
      <c r="H57" s="24"/>
      <c r="I57" s="24"/>
      <c r="J57" s="24"/>
      <c r="K57" s="24"/>
      <c r="L57" s="25"/>
      <c r="M57" s="26"/>
      <c r="N57" s="24"/>
      <c r="O57" s="24"/>
    </row>
    <row r="58" spans="2:15" x14ac:dyDescent="0.25">
      <c r="B58" s="24"/>
      <c r="C58" s="24"/>
      <c r="D58" s="24"/>
      <c r="E58" s="24"/>
      <c r="F58" s="24"/>
      <c r="G58" s="24"/>
      <c r="H58" s="24"/>
      <c r="I58" s="24"/>
      <c r="J58" s="24"/>
      <c r="K58" s="24"/>
      <c r="L58" s="25"/>
      <c r="M58" s="26"/>
      <c r="N58" s="24"/>
      <c r="O58" s="24"/>
    </row>
    <row r="59" spans="2:15" x14ac:dyDescent="0.25">
      <c r="B59" s="24"/>
      <c r="C59" s="24"/>
      <c r="D59" s="24"/>
      <c r="E59" s="24"/>
      <c r="F59" s="24"/>
      <c r="G59" s="24"/>
      <c r="H59" s="24"/>
      <c r="I59" s="24"/>
      <c r="J59" s="24"/>
      <c r="K59" s="24"/>
      <c r="L59" s="25"/>
      <c r="M59" s="26"/>
      <c r="N59" s="24"/>
      <c r="O59" s="24"/>
    </row>
    <row r="60" spans="2:15" x14ac:dyDescent="0.25">
      <c r="B60" s="24"/>
      <c r="C60" s="24"/>
      <c r="D60" s="24"/>
      <c r="E60" s="24"/>
      <c r="F60" s="24"/>
      <c r="G60" s="24"/>
      <c r="H60" s="24"/>
      <c r="I60" s="24"/>
      <c r="J60" s="24"/>
      <c r="K60" s="24"/>
      <c r="L60" s="25"/>
      <c r="M60" s="26"/>
      <c r="N60" s="24"/>
      <c r="O60" s="24"/>
    </row>
    <row r="61" spans="2:15" x14ac:dyDescent="0.25">
      <c r="B61" s="24"/>
      <c r="C61" s="24"/>
      <c r="D61" s="24"/>
      <c r="E61" s="24"/>
      <c r="F61" s="24"/>
      <c r="G61" s="24"/>
      <c r="H61" s="24"/>
      <c r="I61" s="24"/>
      <c r="J61" s="24"/>
      <c r="K61" s="24"/>
      <c r="L61" s="25"/>
      <c r="M61" s="26"/>
      <c r="N61" s="24"/>
      <c r="O61" s="24"/>
    </row>
    <row r="62" spans="2:15" x14ac:dyDescent="0.25">
      <c r="B62" s="24"/>
      <c r="C62" s="24"/>
      <c r="D62" s="24"/>
      <c r="E62" s="24"/>
      <c r="F62" s="24"/>
      <c r="G62" s="24"/>
      <c r="H62" s="24"/>
      <c r="I62" s="24"/>
      <c r="J62" s="24"/>
      <c r="K62" s="24"/>
      <c r="L62" s="25"/>
      <c r="M62" s="26"/>
      <c r="N62" s="24"/>
      <c r="O62" s="24"/>
    </row>
    <row r="63" spans="2:15" x14ac:dyDescent="0.25">
      <c r="B63" s="24"/>
      <c r="C63" s="24"/>
      <c r="D63" s="24"/>
      <c r="E63" s="24"/>
      <c r="F63" s="24"/>
      <c r="G63" s="24"/>
      <c r="H63" s="24"/>
      <c r="I63" s="24"/>
      <c r="J63" s="24"/>
      <c r="K63" s="24"/>
      <c r="L63" s="25"/>
      <c r="M63" s="26"/>
      <c r="N63" s="24"/>
      <c r="O63" s="24"/>
    </row>
    <row r="64" spans="2:15" x14ac:dyDescent="0.25">
      <c r="B64" s="24"/>
      <c r="C64" s="24"/>
      <c r="D64" s="24"/>
      <c r="E64" s="24"/>
      <c r="F64" s="24"/>
      <c r="G64" s="24"/>
      <c r="H64" s="24"/>
      <c r="I64" s="24"/>
      <c r="J64" s="24"/>
      <c r="K64" s="24"/>
      <c r="L64" s="25"/>
      <c r="M64" s="26"/>
      <c r="N64" s="24"/>
      <c r="O64" s="24"/>
    </row>
    <row r="65" spans="2:15" x14ac:dyDescent="0.25">
      <c r="B65" s="24"/>
      <c r="C65" s="24"/>
      <c r="D65" s="24"/>
      <c r="E65" s="24"/>
      <c r="F65" s="24"/>
      <c r="G65" s="24"/>
      <c r="H65" s="24"/>
      <c r="I65" s="24"/>
      <c r="J65" s="24"/>
      <c r="K65" s="24"/>
      <c r="L65" s="25"/>
      <c r="M65" s="26"/>
      <c r="N65" s="24"/>
      <c r="O65" s="24"/>
    </row>
    <row r="66" spans="2:15" x14ac:dyDescent="0.25">
      <c r="B66" s="24"/>
      <c r="C66" s="24"/>
      <c r="D66" s="24"/>
      <c r="E66" s="24"/>
      <c r="F66" s="24"/>
      <c r="G66" s="24"/>
      <c r="H66" s="24"/>
      <c r="I66" s="24"/>
      <c r="J66" s="24"/>
      <c r="K66" s="24"/>
      <c r="L66" s="25"/>
      <c r="M66" s="26"/>
      <c r="N66" s="24"/>
      <c r="O66" s="24"/>
    </row>
    <row r="67" spans="2:15" x14ac:dyDescent="0.25">
      <c r="B67" s="24"/>
      <c r="C67" s="24"/>
      <c r="D67" s="24"/>
      <c r="E67" s="24"/>
      <c r="F67" s="24"/>
      <c r="G67" s="24"/>
      <c r="H67" s="24"/>
      <c r="I67" s="24"/>
      <c r="J67" s="24"/>
      <c r="K67" s="24"/>
      <c r="L67" s="25"/>
      <c r="M67" s="26"/>
      <c r="N67" s="24"/>
      <c r="O67" s="24"/>
    </row>
    <row r="68" spans="2:15" x14ac:dyDescent="0.25">
      <c r="B68" s="24"/>
      <c r="C68" s="24"/>
      <c r="D68" s="24"/>
      <c r="E68" s="24"/>
      <c r="F68" s="24"/>
      <c r="G68" s="24"/>
      <c r="H68" s="24"/>
      <c r="I68" s="24"/>
      <c r="J68" s="24"/>
      <c r="K68" s="24"/>
      <c r="L68" s="25"/>
      <c r="M68" s="26"/>
      <c r="N68" s="24"/>
      <c r="O68" s="24"/>
    </row>
    <row r="69" spans="2:15" x14ac:dyDescent="0.25">
      <c r="B69" s="24"/>
      <c r="C69" s="24"/>
      <c r="D69" s="24"/>
      <c r="E69" s="24"/>
      <c r="F69" s="24"/>
      <c r="G69" s="24"/>
      <c r="H69" s="24"/>
      <c r="I69" s="24"/>
      <c r="J69" s="24"/>
      <c r="K69" s="24"/>
      <c r="L69" s="25"/>
      <c r="M69" s="26"/>
      <c r="N69" s="24"/>
      <c r="O69" s="24"/>
    </row>
    <row r="70" spans="2:15" x14ac:dyDescent="0.25">
      <c r="B70" s="24"/>
      <c r="C70" s="24"/>
      <c r="D70" s="24"/>
      <c r="E70" s="24"/>
      <c r="F70" s="24"/>
      <c r="G70" s="24"/>
      <c r="H70" s="24"/>
      <c r="I70" s="24"/>
      <c r="J70" s="24"/>
      <c r="K70" s="24"/>
      <c r="L70" s="25"/>
      <c r="M70" s="26"/>
      <c r="N70" s="24"/>
      <c r="O70" s="24"/>
    </row>
    <row r="71" spans="2:15" x14ac:dyDescent="0.25">
      <c r="B71" s="24"/>
      <c r="C71" s="24"/>
      <c r="D71" s="24"/>
      <c r="E71" s="24"/>
      <c r="F71" s="24"/>
      <c r="G71" s="24"/>
      <c r="H71" s="24"/>
      <c r="I71" s="24"/>
      <c r="J71" s="24"/>
      <c r="K71" s="24"/>
      <c r="L71" s="25"/>
      <c r="M71" s="26"/>
      <c r="N71" s="24"/>
      <c r="O71" s="24"/>
    </row>
    <row r="72" spans="2:15" x14ac:dyDescent="0.25">
      <c r="B72" s="24"/>
      <c r="C72" s="24"/>
      <c r="D72" s="24"/>
      <c r="E72" s="24"/>
      <c r="F72" s="24"/>
      <c r="G72" s="24"/>
      <c r="H72" s="24"/>
      <c r="I72" s="24"/>
      <c r="J72" s="24"/>
      <c r="K72" s="24"/>
      <c r="L72" s="25"/>
      <c r="M72" s="26"/>
      <c r="N72" s="24"/>
      <c r="O72" s="24"/>
    </row>
    <row r="73" spans="2:15" x14ac:dyDescent="0.25">
      <c r="B73" s="24"/>
      <c r="C73" s="24"/>
      <c r="D73" s="24"/>
      <c r="E73" s="24"/>
      <c r="F73" s="24"/>
      <c r="G73" s="24"/>
      <c r="H73" s="24"/>
      <c r="I73" s="24"/>
      <c r="J73" s="24"/>
      <c r="K73" s="24"/>
      <c r="L73" s="25"/>
      <c r="M73" s="26"/>
      <c r="N73" s="24"/>
      <c r="O73" s="24"/>
    </row>
    <row r="74" spans="2:15" x14ac:dyDescent="0.25">
      <c r="B74" s="24"/>
      <c r="C74" s="24"/>
      <c r="D74" s="24"/>
      <c r="E74" s="24"/>
      <c r="F74" s="24"/>
      <c r="G74" s="24"/>
      <c r="H74" s="24"/>
      <c r="I74" s="24"/>
      <c r="J74" s="24"/>
      <c r="K74" s="24"/>
      <c r="L74" s="25"/>
      <c r="M74" s="26"/>
      <c r="N74" s="24"/>
      <c r="O74" s="24"/>
    </row>
    <row r="75" spans="2:15" x14ac:dyDescent="0.25">
      <c r="B75" s="24"/>
      <c r="C75" s="24"/>
      <c r="D75" s="24"/>
      <c r="E75" s="24"/>
      <c r="F75" s="24"/>
      <c r="G75" s="24"/>
      <c r="H75" s="24"/>
      <c r="I75" s="24"/>
      <c r="J75" s="24"/>
      <c r="K75" s="24"/>
      <c r="L75" s="25"/>
      <c r="M75" s="26"/>
      <c r="N75" s="24"/>
      <c r="O75" s="24"/>
    </row>
    <row r="76" spans="2:15" x14ac:dyDescent="0.25">
      <c r="B76" s="24"/>
      <c r="C76" s="24"/>
      <c r="D76" s="24"/>
      <c r="E76" s="24"/>
      <c r="F76" s="24"/>
      <c r="G76" s="24"/>
      <c r="H76" s="24"/>
      <c r="I76" s="24"/>
      <c r="J76" s="24"/>
      <c r="K76" s="24"/>
      <c r="L76" s="25"/>
      <c r="M76" s="26"/>
      <c r="N76" s="24"/>
      <c r="O76" s="24"/>
    </row>
    <row r="77" spans="2:15" x14ac:dyDescent="0.25">
      <c r="B77" s="24"/>
      <c r="C77" s="24"/>
      <c r="D77" s="24"/>
      <c r="E77" s="24"/>
      <c r="F77" s="24"/>
      <c r="G77" s="24"/>
      <c r="H77" s="24"/>
      <c r="I77" s="24"/>
      <c r="J77" s="24"/>
      <c r="K77" s="24"/>
      <c r="L77" s="25"/>
      <c r="M77" s="26"/>
      <c r="N77" s="24"/>
      <c r="O77" s="24"/>
    </row>
    <row r="78" spans="2:15" x14ac:dyDescent="0.25">
      <c r="B78" s="24"/>
      <c r="C78" s="24"/>
      <c r="D78" s="24"/>
      <c r="E78" s="24"/>
      <c r="F78" s="24"/>
      <c r="G78" s="24"/>
      <c r="H78" s="24"/>
      <c r="I78" s="24"/>
      <c r="J78" s="24"/>
      <c r="K78" s="24"/>
      <c r="L78" s="25"/>
      <c r="M78" s="26"/>
      <c r="N78" s="24"/>
      <c r="O78" s="24"/>
    </row>
    <row r="79" spans="2:15" x14ac:dyDescent="0.25">
      <c r="B79" s="24"/>
      <c r="C79" s="24"/>
      <c r="D79" s="24"/>
      <c r="E79" s="24"/>
      <c r="F79" s="24"/>
      <c r="G79" s="24"/>
      <c r="H79" s="24"/>
      <c r="I79" s="24"/>
      <c r="J79" s="24"/>
      <c r="K79" s="24"/>
      <c r="L79" s="25"/>
      <c r="M79" s="26"/>
      <c r="N79" s="24"/>
      <c r="O79" s="24"/>
    </row>
    <row r="80" spans="2:15" x14ac:dyDescent="0.25">
      <c r="B80" s="24"/>
      <c r="C80" s="24"/>
      <c r="D80" s="24"/>
      <c r="E80" s="24"/>
      <c r="F80" s="24"/>
      <c r="G80" s="24"/>
      <c r="H80" s="24"/>
      <c r="I80" s="24"/>
      <c r="J80" s="24"/>
      <c r="K80" s="24"/>
      <c r="L80" s="25"/>
      <c r="M80" s="26"/>
      <c r="N80" s="24"/>
      <c r="O80" s="24"/>
    </row>
    <row r="81" spans="2:15" x14ac:dyDescent="0.25">
      <c r="B81" s="24"/>
      <c r="C81" s="24"/>
      <c r="D81" s="24"/>
      <c r="E81" s="24"/>
      <c r="F81" s="24"/>
      <c r="G81" s="24"/>
      <c r="H81" s="24"/>
      <c r="I81" s="24"/>
      <c r="J81" s="24"/>
      <c r="K81" s="24"/>
      <c r="L81" s="25"/>
      <c r="M81" s="26"/>
      <c r="N81" s="24"/>
      <c r="O81" s="24"/>
    </row>
    <row r="82" spans="2:15" x14ac:dyDescent="0.25">
      <c r="B82" s="24"/>
      <c r="C82" s="24"/>
      <c r="D82" s="24"/>
      <c r="E82" s="24"/>
      <c r="F82" s="24"/>
      <c r="G82" s="24"/>
      <c r="H82" s="24"/>
      <c r="I82" s="24"/>
      <c r="J82" s="24"/>
      <c r="K82" s="24"/>
      <c r="L82" s="25"/>
      <c r="M82" s="26"/>
      <c r="N82" s="24"/>
      <c r="O82" s="24"/>
    </row>
    <row r="83" spans="2:15" x14ac:dyDescent="0.25">
      <c r="B83" s="24"/>
      <c r="C83" s="24"/>
      <c r="D83" s="24"/>
      <c r="E83" s="24"/>
      <c r="F83" s="24"/>
      <c r="G83" s="24"/>
      <c r="H83" s="24"/>
      <c r="I83" s="24"/>
      <c r="J83" s="24"/>
      <c r="K83" s="24"/>
      <c r="L83" s="25"/>
      <c r="M83" s="26"/>
      <c r="N83" s="24"/>
      <c r="O83" s="24"/>
    </row>
    <row r="84" spans="2:15" x14ac:dyDescent="0.25">
      <c r="B84" s="24"/>
      <c r="C84" s="24"/>
      <c r="D84" s="24"/>
      <c r="E84" s="24"/>
      <c r="F84" s="24"/>
      <c r="G84" s="24"/>
      <c r="H84" s="24"/>
      <c r="I84" s="24"/>
      <c r="J84" s="24"/>
      <c r="K84" s="24"/>
      <c r="L84" s="25"/>
      <c r="M84" s="26"/>
      <c r="N84" s="24"/>
      <c r="O84" s="24"/>
    </row>
    <row r="85" spans="2:15" x14ac:dyDescent="0.25">
      <c r="B85" s="24"/>
      <c r="C85" s="24"/>
      <c r="D85" s="24"/>
      <c r="E85" s="24"/>
      <c r="F85" s="24"/>
      <c r="G85" s="24"/>
      <c r="H85" s="24"/>
      <c r="I85" s="24"/>
      <c r="J85" s="24"/>
      <c r="K85" s="24"/>
      <c r="L85" s="25"/>
      <c r="M85" s="26"/>
      <c r="N85" s="24"/>
      <c r="O85" s="24"/>
    </row>
    <row r="86" spans="2:15" x14ac:dyDescent="0.25">
      <c r="B86" s="24"/>
      <c r="C86" s="24"/>
      <c r="D86" s="24"/>
      <c r="E86" s="24"/>
      <c r="F86" s="24"/>
      <c r="G86" s="24"/>
      <c r="H86" s="24"/>
      <c r="I86" s="24"/>
      <c r="J86" s="24"/>
      <c r="K86" s="24"/>
      <c r="L86" s="25"/>
      <c r="M86" s="26"/>
      <c r="N86" s="24"/>
      <c r="O86" s="24"/>
    </row>
    <row r="87" spans="2:15" x14ac:dyDescent="0.25">
      <c r="B87" s="24"/>
      <c r="C87" s="24"/>
      <c r="D87" s="24"/>
      <c r="E87" s="24"/>
      <c r="F87" s="24"/>
      <c r="G87" s="24"/>
      <c r="H87" s="24"/>
      <c r="I87" s="24"/>
      <c r="J87" s="24"/>
      <c r="K87" s="24"/>
      <c r="L87" s="25"/>
      <c r="M87" s="26"/>
      <c r="N87" s="24"/>
      <c r="O87" s="24"/>
    </row>
    <row r="88" spans="2:15" x14ac:dyDescent="0.25">
      <c r="B88" s="24"/>
      <c r="C88" s="24"/>
      <c r="D88" s="24"/>
      <c r="E88" s="24"/>
      <c r="F88" s="24"/>
      <c r="G88" s="24"/>
      <c r="H88" s="24"/>
      <c r="I88" s="24"/>
      <c r="J88" s="24"/>
      <c r="K88" s="24"/>
      <c r="L88" s="25"/>
      <c r="M88" s="26"/>
      <c r="N88" s="24"/>
      <c r="O88" s="24"/>
    </row>
    <row r="89" spans="2:15" x14ac:dyDescent="0.25">
      <c r="B89" s="24"/>
      <c r="C89" s="24"/>
      <c r="D89" s="24"/>
      <c r="E89" s="24"/>
      <c r="F89" s="24"/>
      <c r="G89" s="24"/>
      <c r="H89" s="24"/>
      <c r="I89" s="24"/>
      <c r="J89" s="24"/>
      <c r="K89" s="24"/>
      <c r="L89" s="25"/>
      <c r="M89" s="26"/>
      <c r="N89" s="24"/>
      <c r="O89" s="24"/>
    </row>
    <row r="90" spans="2:15" x14ac:dyDescent="0.25">
      <c r="B90" s="24"/>
      <c r="C90" s="24"/>
      <c r="D90" s="24"/>
      <c r="E90" s="24"/>
      <c r="F90" s="24"/>
      <c r="G90" s="24"/>
      <c r="H90" s="24"/>
      <c r="I90" s="24"/>
      <c r="J90" s="24"/>
      <c r="K90" s="24"/>
      <c r="L90" s="25"/>
      <c r="M90" s="26"/>
      <c r="N90" s="24"/>
      <c r="O90" s="24"/>
    </row>
    <row r="91" spans="2:15" x14ac:dyDescent="0.25">
      <c r="B91" s="24"/>
      <c r="C91" s="24"/>
      <c r="D91" s="24"/>
      <c r="E91" s="24"/>
      <c r="F91" s="24"/>
      <c r="G91" s="24"/>
      <c r="H91" s="24"/>
      <c r="I91" s="24"/>
      <c r="J91" s="24"/>
      <c r="K91" s="24"/>
      <c r="L91" s="25"/>
      <c r="M91" s="26"/>
      <c r="N91" s="24"/>
      <c r="O91" s="24"/>
    </row>
    <row r="92" spans="2:15" x14ac:dyDescent="0.25">
      <c r="B92" s="24"/>
      <c r="C92" s="24"/>
      <c r="D92" s="24"/>
      <c r="E92" s="24"/>
      <c r="F92" s="24"/>
      <c r="G92" s="24"/>
      <c r="H92" s="24"/>
      <c r="I92" s="24"/>
      <c r="J92" s="24"/>
      <c r="K92" s="24"/>
      <c r="L92" s="25"/>
      <c r="M92" s="26"/>
      <c r="N92" s="24"/>
      <c r="O92" s="24"/>
    </row>
    <row r="93" spans="2:15" x14ac:dyDescent="0.25">
      <c r="B93" s="24"/>
      <c r="C93" s="24"/>
      <c r="D93" s="24"/>
      <c r="E93" s="24"/>
      <c r="F93" s="24"/>
      <c r="G93" s="24"/>
      <c r="H93" s="24"/>
      <c r="I93" s="24"/>
      <c r="J93" s="24"/>
      <c r="K93" s="24"/>
      <c r="L93" s="25"/>
      <c r="M93" s="26"/>
      <c r="N93" s="24"/>
      <c r="O93" s="24"/>
    </row>
    <row r="94" spans="2:15" x14ac:dyDescent="0.25">
      <c r="B94" s="24"/>
      <c r="C94" s="24"/>
      <c r="D94" s="24"/>
      <c r="E94" s="24"/>
      <c r="F94" s="24"/>
      <c r="G94" s="24"/>
      <c r="H94" s="24"/>
      <c r="I94" s="24"/>
      <c r="J94" s="24"/>
      <c r="K94" s="24"/>
      <c r="L94" s="25"/>
      <c r="M94" s="26"/>
      <c r="N94" s="24"/>
      <c r="O94" s="24"/>
    </row>
    <row r="95" spans="2:15" x14ac:dyDescent="0.25">
      <c r="B95" s="24"/>
      <c r="C95" s="24"/>
      <c r="D95" s="24"/>
      <c r="E95" s="24"/>
      <c r="F95" s="24"/>
      <c r="G95" s="24"/>
      <c r="H95" s="24"/>
      <c r="I95" s="24"/>
      <c r="J95" s="24"/>
      <c r="K95" s="24"/>
      <c r="L95" s="25"/>
      <c r="M95" s="26"/>
      <c r="N95" s="24"/>
      <c r="O95" s="24"/>
    </row>
    <row r="96" spans="2:15" x14ac:dyDescent="0.25">
      <c r="B96" s="24"/>
      <c r="C96" s="24"/>
      <c r="D96" s="24"/>
      <c r="E96" s="24"/>
      <c r="F96" s="24"/>
      <c r="G96" s="24"/>
      <c r="H96" s="24"/>
      <c r="I96" s="24"/>
      <c r="J96" s="24"/>
      <c r="K96" s="24"/>
      <c r="L96" s="25"/>
      <c r="M96" s="26"/>
      <c r="N96" s="24"/>
      <c r="O96" s="24"/>
    </row>
    <row r="97" spans="2:15" x14ac:dyDescent="0.25">
      <c r="B97" s="24"/>
      <c r="C97" s="24"/>
      <c r="D97" s="24"/>
      <c r="E97" s="24"/>
      <c r="F97" s="24"/>
      <c r="G97" s="24"/>
      <c r="H97" s="24"/>
      <c r="I97" s="24"/>
      <c r="J97" s="24"/>
      <c r="K97" s="24"/>
      <c r="L97" s="25"/>
      <c r="M97" s="26"/>
      <c r="N97" s="24"/>
      <c r="O97" s="24"/>
    </row>
    <row r="98" spans="2:15" x14ac:dyDescent="0.25">
      <c r="B98" s="24"/>
      <c r="C98" s="24"/>
      <c r="D98" s="24"/>
      <c r="E98" s="24"/>
      <c r="F98" s="24"/>
      <c r="G98" s="24"/>
      <c r="H98" s="24"/>
      <c r="I98" s="24"/>
      <c r="J98" s="24"/>
      <c r="K98" s="24"/>
      <c r="L98" s="25"/>
      <c r="M98" s="26"/>
      <c r="N98" s="24"/>
      <c r="O98" s="24"/>
    </row>
    <row r="99" spans="2:15" x14ac:dyDescent="0.25">
      <c r="B99" s="24"/>
      <c r="C99" s="24"/>
      <c r="D99" s="24"/>
      <c r="E99" s="24"/>
      <c r="F99" s="24"/>
      <c r="G99" s="24"/>
      <c r="H99" s="24"/>
      <c r="I99" s="24"/>
      <c r="J99" s="24"/>
      <c r="K99" s="24"/>
      <c r="L99" s="25"/>
      <c r="M99" s="26"/>
      <c r="N99" s="24"/>
      <c r="O99" s="24"/>
    </row>
    <row r="100" spans="2:15" x14ac:dyDescent="0.25">
      <c r="B100" s="24"/>
      <c r="C100" s="24"/>
      <c r="D100" s="24"/>
      <c r="E100" s="24"/>
      <c r="F100" s="24"/>
      <c r="G100" s="24"/>
      <c r="H100" s="24"/>
      <c r="I100" s="24"/>
      <c r="J100" s="24"/>
      <c r="K100" s="24"/>
      <c r="L100" s="25"/>
      <c r="M100" s="26"/>
      <c r="N100" s="24"/>
      <c r="O100" s="24"/>
    </row>
    <row r="101" spans="2:15" x14ac:dyDescent="0.25">
      <c r="B101" s="24"/>
      <c r="C101" s="24"/>
      <c r="D101" s="24"/>
      <c r="E101" s="24"/>
      <c r="F101" s="24"/>
      <c r="G101" s="24"/>
      <c r="H101" s="24"/>
      <c r="I101" s="24"/>
      <c r="J101" s="24"/>
      <c r="K101" s="24"/>
      <c r="L101" s="25"/>
      <c r="M101" s="26"/>
      <c r="N101" s="24"/>
      <c r="O101" s="24"/>
    </row>
    <row r="102" spans="2:15" x14ac:dyDescent="0.25">
      <c r="B102" s="24"/>
      <c r="C102" s="24"/>
      <c r="D102" s="24"/>
      <c r="E102" s="24"/>
      <c r="F102" s="24"/>
      <c r="G102" s="24"/>
      <c r="H102" s="24"/>
      <c r="I102" s="24"/>
      <c r="J102" s="24"/>
      <c r="K102" s="24"/>
      <c r="L102" s="25"/>
      <c r="M102" s="26"/>
      <c r="N102" s="24"/>
      <c r="O102" s="24"/>
    </row>
    <row r="103" spans="2:15" x14ac:dyDescent="0.25">
      <c r="B103" s="24"/>
      <c r="C103" s="24"/>
      <c r="D103" s="24"/>
      <c r="E103" s="24"/>
      <c r="F103" s="24"/>
      <c r="G103" s="24"/>
      <c r="H103" s="24"/>
      <c r="I103" s="24"/>
      <c r="J103" s="24"/>
      <c r="K103" s="24"/>
      <c r="L103" s="25"/>
      <c r="M103" s="26"/>
      <c r="N103" s="24"/>
      <c r="O103" s="24"/>
    </row>
    <row r="104" spans="2:15" x14ac:dyDescent="0.25">
      <c r="B104" s="24"/>
      <c r="C104" s="24"/>
      <c r="D104" s="24"/>
      <c r="E104" s="24"/>
      <c r="F104" s="24"/>
      <c r="G104" s="24"/>
      <c r="H104" s="24"/>
      <c r="I104" s="24"/>
      <c r="J104" s="24"/>
      <c r="K104" s="24"/>
      <c r="L104" s="25"/>
      <c r="M104" s="26"/>
      <c r="N104" s="24"/>
      <c r="O104" s="24"/>
    </row>
    <row r="105" spans="2:15" x14ac:dyDescent="0.25">
      <c r="B105" s="24"/>
      <c r="C105" s="24"/>
      <c r="D105" s="24"/>
      <c r="E105" s="24"/>
      <c r="F105" s="24"/>
      <c r="G105" s="24"/>
      <c r="H105" s="24"/>
      <c r="I105" s="24"/>
      <c r="J105" s="24"/>
      <c r="K105" s="24"/>
      <c r="L105" s="25"/>
      <c r="M105" s="26"/>
      <c r="N105" s="24"/>
      <c r="O105" s="24"/>
    </row>
    <row r="106" spans="2:15" x14ac:dyDescent="0.25">
      <c r="B106" s="24"/>
      <c r="C106" s="24"/>
      <c r="D106" s="24"/>
      <c r="E106" s="24"/>
      <c r="F106" s="24"/>
      <c r="G106" s="24"/>
      <c r="H106" s="24"/>
      <c r="I106" s="24"/>
      <c r="J106" s="24"/>
      <c r="K106" s="24"/>
      <c r="L106" s="25"/>
      <c r="M106" s="26"/>
      <c r="N106" s="24"/>
      <c r="O106" s="24"/>
    </row>
    <row r="107" spans="2:15" x14ac:dyDescent="0.25">
      <c r="B107" s="24"/>
      <c r="C107" s="24"/>
      <c r="D107" s="24"/>
      <c r="E107" s="24"/>
      <c r="F107" s="24"/>
      <c r="G107" s="24"/>
      <c r="H107" s="24"/>
      <c r="I107" s="24"/>
      <c r="J107" s="24"/>
      <c r="K107" s="24"/>
      <c r="L107" s="25"/>
      <c r="M107" s="26"/>
      <c r="N107" s="24"/>
      <c r="O107" s="24"/>
    </row>
    <row r="108" spans="2:15" x14ac:dyDescent="0.25">
      <c r="B108" s="24"/>
      <c r="C108" s="24"/>
      <c r="D108" s="24"/>
      <c r="E108" s="24"/>
      <c r="F108" s="24"/>
      <c r="G108" s="24"/>
      <c r="H108" s="24"/>
      <c r="I108" s="24"/>
      <c r="J108" s="24"/>
      <c r="K108" s="24"/>
      <c r="L108" s="25"/>
      <c r="M108" s="26"/>
      <c r="N108" s="24"/>
      <c r="O108" s="24"/>
    </row>
    <row r="109" spans="2:15" x14ac:dyDescent="0.25">
      <c r="B109" s="24"/>
      <c r="C109" s="24"/>
      <c r="D109" s="24"/>
      <c r="E109" s="24"/>
      <c r="F109" s="24"/>
      <c r="G109" s="24"/>
      <c r="H109" s="24"/>
      <c r="I109" s="24"/>
      <c r="J109" s="24"/>
      <c r="K109" s="24"/>
      <c r="L109" s="25"/>
      <c r="M109" s="26"/>
      <c r="N109" s="24"/>
      <c r="O109" s="24"/>
    </row>
    <row r="110" spans="2:15" x14ac:dyDescent="0.25">
      <c r="B110" s="24"/>
      <c r="C110" s="24"/>
      <c r="D110" s="24"/>
      <c r="E110" s="24"/>
      <c r="F110" s="24"/>
      <c r="G110" s="24"/>
      <c r="H110" s="24"/>
      <c r="I110" s="24"/>
      <c r="J110" s="24"/>
      <c r="K110" s="24"/>
      <c r="L110" s="25"/>
      <c r="M110" s="26"/>
      <c r="N110" s="24"/>
      <c r="O110" s="24"/>
    </row>
    <row r="111" spans="2:15" x14ac:dyDescent="0.25">
      <c r="B111" s="24"/>
      <c r="C111" s="24"/>
      <c r="D111" s="24"/>
      <c r="E111" s="24"/>
      <c r="F111" s="24"/>
      <c r="G111" s="24"/>
      <c r="H111" s="24"/>
      <c r="I111" s="24"/>
      <c r="J111" s="24"/>
      <c r="K111" s="24"/>
      <c r="L111" s="25"/>
      <c r="M111" s="26"/>
      <c r="N111" s="24"/>
      <c r="O111" s="24"/>
    </row>
    <row r="112" spans="2:15" x14ac:dyDescent="0.25">
      <c r="B112" s="24"/>
      <c r="C112" s="24"/>
      <c r="D112" s="24"/>
      <c r="E112" s="24"/>
      <c r="F112" s="24"/>
      <c r="G112" s="24"/>
      <c r="H112" s="24"/>
      <c r="I112" s="24"/>
      <c r="J112" s="24"/>
      <c r="K112" s="24"/>
      <c r="L112" s="25"/>
      <c r="M112" s="26"/>
      <c r="N112" s="24"/>
      <c r="O112" s="24"/>
    </row>
    <row r="113" spans="2:15" x14ac:dyDescent="0.25">
      <c r="B113" s="24"/>
      <c r="C113" s="24"/>
      <c r="D113" s="24"/>
      <c r="E113" s="24"/>
      <c r="F113" s="24"/>
      <c r="G113" s="24"/>
      <c r="H113" s="24"/>
      <c r="I113" s="24"/>
      <c r="J113" s="24"/>
      <c r="K113" s="24"/>
      <c r="L113" s="25"/>
      <c r="M113" s="26"/>
      <c r="N113" s="24"/>
      <c r="O113" s="24"/>
    </row>
    <row r="114" spans="2:15" x14ac:dyDescent="0.25">
      <c r="B114" s="24"/>
      <c r="C114" s="24"/>
      <c r="D114" s="24"/>
      <c r="E114" s="24"/>
      <c r="F114" s="24"/>
      <c r="G114" s="24"/>
      <c r="H114" s="24"/>
      <c r="I114" s="24"/>
      <c r="J114" s="24"/>
      <c r="K114" s="24"/>
      <c r="L114" s="25"/>
      <c r="M114" s="26"/>
      <c r="N114" s="24"/>
      <c r="O114" s="24"/>
    </row>
    <row r="115" spans="2:15" x14ac:dyDescent="0.25">
      <c r="B115" s="24"/>
      <c r="C115" s="24"/>
      <c r="D115" s="24"/>
      <c r="E115" s="24"/>
      <c r="F115" s="24"/>
      <c r="G115" s="24"/>
      <c r="H115" s="24"/>
      <c r="I115" s="24"/>
      <c r="J115" s="24"/>
      <c r="K115" s="24"/>
      <c r="L115" s="25"/>
      <c r="M115" s="26"/>
      <c r="N115" s="24"/>
      <c r="O115" s="24"/>
    </row>
    <row r="116" spans="2:15" x14ac:dyDescent="0.25">
      <c r="B116" s="24"/>
      <c r="C116" s="24"/>
      <c r="D116" s="24"/>
      <c r="E116" s="24"/>
      <c r="F116" s="24"/>
      <c r="G116" s="24"/>
      <c r="H116" s="24"/>
      <c r="I116" s="24"/>
      <c r="J116" s="24"/>
      <c r="K116" s="24"/>
      <c r="L116" s="25"/>
      <c r="M116" s="26"/>
      <c r="N116" s="24"/>
      <c r="O116" s="24"/>
    </row>
    <row r="117" spans="2:15" x14ac:dyDescent="0.25">
      <c r="B117" s="24"/>
      <c r="C117" s="24"/>
      <c r="D117" s="24"/>
      <c r="E117" s="24"/>
      <c r="F117" s="24"/>
      <c r="G117" s="24"/>
      <c r="H117" s="24"/>
      <c r="I117" s="24"/>
      <c r="J117" s="24"/>
      <c r="K117" s="24"/>
      <c r="L117" s="25"/>
      <c r="M117" s="26"/>
      <c r="N117" s="24"/>
      <c r="O117" s="24"/>
    </row>
    <row r="118" spans="2:15" x14ac:dyDescent="0.25">
      <c r="B118" s="24"/>
      <c r="C118" s="24"/>
      <c r="D118" s="24"/>
      <c r="E118" s="24"/>
      <c r="F118" s="24"/>
      <c r="G118" s="24"/>
      <c r="H118" s="24"/>
      <c r="I118" s="24"/>
      <c r="J118" s="24"/>
      <c r="K118" s="24"/>
      <c r="L118" s="25"/>
      <c r="M118" s="26"/>
      <c r="N118" s="24"/>
      <c r="O118" s="24"/>
    </row>
    <row r="119" spans="2:15" x14ac:dyDescent="0.25">
      <c r="B119" s="24"/>
      <c r="C119" s="24"/>
      <c r="D119" s="24"/>
      <c r="E119" s="24"/>
      <c r="F119" s="24"/>
      <c r="G119" s="24"/>
      <c r="H119" s="24"/>
      <c r="I119" s="24"/>
      <c r="J119" s="24"/>
      <c r="K119" s="24"/>
      <c r="L119" s="25"/>
      <c r="M119" s="26"/>
      <c r="N119" s="24"/>
      <c r="O119" s="24"/>
    </row>
    <row r="120" spans="2:15" x14ac:dyDescent="0.25">
      <c r="B120" s="24"/>
      <c r="C120" s="24"/>
      <c r="D120" s="24"/>
      <c r="E120" s="24"/>
      <c r="F120" s="24"/>
      <c r="G120" s="24"/>
      <c r="H120" s="24"/>
      <c r="I120" s="24"/>
      <c r="J120" s="24"/>
      <c r="K120" s="24"/>
      <c r="L120" s="25"/>
      <c r="M120" s="26"/>
      <c r="N120" s="24"/>
      <c r="O120" s="24"/>
    </row>
    <row r="121" spans="2:15" x14ac:dyDescent="0.25">
      <c r="B121" s="24"/>
      <c r="C121" s="24"/>
      <c r="D121" s="24"/>
      <c r="E121" s="24"/>
      <c r="F121" s="24"/>
      <c r="G121" s="24"/>
      <c r="H121" s="24"/>
      <c r="I121" s="24"/>
      <c r="J121" s="24"/>
      <c r="K121" s="24"/>
      <c r="L121" s="25"/>
      <c r="M121" s="26"/>
      <c r="N121" s="24"/>
      <c r="O121" s="24"/>
    </row>
    <row r="122" spans="2:15" x14ac:dyDescent="0.25">
      <c r="B122" s="24"/>
      <c r="C122" s="24"/>
      <c r="D122" s="24"/>
      <c r="E122" s="24"/>
      <c r="F122" s="24"/>
      <c r="G122" s="24"/>
      <c r="H122" s="24"/>
      <c r="I122" s="24"/>
      <c r="J122" s="24"/>
      <c r="K122" s="24"/>
      <c r="L122" s="25"/>
      <c r="M122" s="26"/>
      <c r="N122" s="24"/>
      <c r="O122" s="24"/>
    </row>
    <row r="123" spans="2:15" x14ac:dyDescent="0.25">
      <c r="B123" s="24"/>
      <c r="C123" s="24"/>
      <c r="D123" s="24"/>
      <c r="E123" s="24"/>
      <c r="F123" s="24"/>
      <c r="G123" s="24"/>
      <c r="H123" s="24"/>
      <c r="I123" s="24"/>
      <c r="J123" s="24"/>
      <c r="K123" s="24"/>
      <c r="L123" s="25"/>
      <c r="M123" s="26"/>
      <c r="N123" s="24"/>
      <c r="O123" s="24"/>
    </row>
    <row r="124" spans="2:15" x14ac:dyDescent="0.25">
      <c r="B124" s="24"/>
      <c r="C124" s="24"/>
      <c r="D124" s="24"/>
      <c r="E124" s="24"/>
      <c r="F124" s="24"/>
      <c r="G124" s="24"/>
      <c r="H124" s="24"/>
      <c r="I124" s="24"/>
      <c r="J124" s="24"/>
      <c r="K124" s="24"/>
      <c r="L124" s="25"/>
      <c r="M124" s="26"/>
      <c r="N124" s="24"/>
      <c r="O124" s="24"/>
    </row>
    <row r="125" spans="2:15" x14ac:dyDescent="0.25">
      <c r="B125" s="24"/>
      <c r="C125" s="24"/>
      <c r="D125" s="24"/>
      <c r="E125" s="24"/>
      <c r="F125" s="24"/>
      <c r="G125" s="24"/>
      <c r="H125" s="24"/>
      <c r="I125" s="24"/>
      <c r="J125" s="24"/>
      <c r="K125" s="24"/>
      <c r="L125" s="25"/>
      <c r="M125" s="26"/>
      <c r="N125" s="24"/>
      <c r="O125" s="24"/>
    </row>
    <row r="126" spans="2:15" x14ac:dyDescent="0.25">
      <c r="B126" s="24"/>
      <c r="C126" s="24"/>
      <c r="D126" s="24"/>
      <c r="E126" s="24"/>
      <c r="F126" s="24"/>
      <c r="G126" s="24"/>
      <c r="H126" s="24"/>
      <c r="I126" s="24"/>
      <c r="J126" s="24"/>
      <c r="K126" s="24"/>
      <c r="L126" s="25"/>
      <c r="M126" s="26"/>
      <c r="N126" s="24"/>
      <c r="O126" s="24"/>
    </row>
    <row r="127" spans="2:15" x14ac:dyDescent="0.25">
      <c r="B127" s="24"/>
      <c r="C127" s="24"/>
      <c r="D127" s="24"/>
      <c r="E127" s="24"/>
      <c r="F127" s="24"/>
      <c r="G127" s="24"/>
      <c r="H127" s="24"/>
      <c r="I127" s="24"/>
      <c r="J127" s="24"/>
      <c r="K127" s="24"/>
      <c r="L127" s="25"/>
      <c r="M127" s="26"/>
      <c r="N127" s="24"/>
      <c r="O127" s="24"/>
    </row>
    <row r="128" spans="2:15" x14ac:dyDescent="0.25">
      <c r="B128" s="24"/>
      <c r="C128" s="24"/>
      <c r="D128" s="24"/>
      <c r="E128" s="24"/>
      <c r="F128" s="24"/>
      <c r="G128" s="24"/>
      <c r="H128" s="24"/>
      <c r="I128" s="24"/>
      <c r="J128" s="24"/>
      <c r="K128" s="24"/>
      <c r="L128" s="25"/>
      <c r="M128" s="26"/>
      <c r="N128" s="24"/>
      <c r="O128" s="24"/>
    </row>
    <row r="129" spans="2:15" x14ac:dyDescent="0.25">
      <c r="B129" s="24"/>
      <c r="C129" s="24"/>
      <c r="D129" s="24"/>
      <c r="E129" s="24"/>
      <c r="F129" s="24"/>
      <c r="G129" s="24"/>
      <c r="H129" s="24"/>
      <c r="I129" s="24"/>
      <c r="J129" s="24"/>
      <c r="K129" s="24"/>
      <c r="L129" s="25"/>
      <c r="M129" s="26"/>
      <c r="N129" s="24"/>
      <c r="O129" s="24"/>
    </row>
    <row r="130" spans="2:15" x14ac:dyDescent="0.25">
      <c r="B130" s="24"/>
      <c r="C130" s="24"/>
      <c r="D130" s="24"/>
      <c r="E130" s="24"/>
      <c r="F130" s="24"/>
      <c r="G130" s="24"/>
      <c r="H130" s="24"/>
      <c r="I130" s="24"/>
      <c r="J130" s="24"/>
      <c r="K130" s="24"/>
      <c r="L130" s="25"/>
      <c r="M130" s="26"/>
      <c r="N130" s="24"/>
      <c r="O130" s="24"/>
    </row>
    <row r="131" spans="2:15" x14ac:dyDescent="0.25">
      <c r="B131" s="24"/>
      <c r="C131" s="24"/>
      <c r="D131" s="24"/>
      <c r="E131" s="24"/>
      <c r="F131" s="24"/>
      <c r="G131" s="24"/>
      <c r="H131" s="24"/>
      <c r="I131" s="24"/>
      <c r="J131" s="24"/>
      <c r="K131" s="24"/>
      <c r="L131" s="25"/>
      <c r="M131" s="26"/>
      <c r="N131" s="24"/>
      <c r="O131" s="24"/>
    </row>
    <row r="132" spans="2:15" x14ac:dyDescent="0.25">
      <c r="B132" s="24"/>
      <c r="C132" s="24"/>
      <c r="D132" s="24"/>
      <c r="E132" s="24"/>
      <c r="F132" s="24"/>
      <c r="G132" s="24"/>
      <c r="H132" s="24"/>
      <c r="I132" s="24"/>
      <c r="J132" s="24"/>
      <c r="K132" s="24"/>
      <c r="L132" s="25"/>
      <c r="M132" s="26"/>
      <c r="N132" s="24"/>
      <c r="O132" s="24"/>
    </row>
    <row r="133" spans="2:15" x14ac:dyDescent="0.25">
      <c r="B133" s="24"/>
      <c r="C133" s="24"/>
      <c r="D133" s="24"/>
      <c r="E133" s="24"/>
      <c r="F133" s="24"/>
      <c r="G133" s="24"/>
      <c r="H133" s="24"/>
      <c r="I133" s="24"/>
      <c r="J133" s="24"/>
      <c r="K133" s="24"/>
      <c r="L133" s="25"/>
      <c r="M133" s="26"/>
      <c r="N133" s="24"/>
      <c r="O133" s="24"/>
    </row>
    <row r="134" spans="2:15" x14ac:dyDescent="0.25">
      <c r="B134" s="24"/>
      <c r="C134" s="24"/>
      <c r="D134" s="24"/>
      <c r="E134" s="24"/>
      <c r="F134" s="24"/>
      <c r="G134" s="24"/>
      <c r="H134" s="24"/>
      <c r="I134" s="24"/>
      <c r="J134" s="24"/>
      <c r="K134" s="24"/>
      <c r="L134" s="25"/>
      <c r="M134" s="26"/>
      <c r="N134" s="24"/>
      <c r="O134" s="24"/>
    </row>
    <row r="135" spans="2:15" x14ac:dyDescent="0.25">
      <c r="B135" s="24"/>
      <c r="C135" s="24"/>
      <c r="D135" s="24"/>
      <c r="E135" s="24"/>
      <c r="F135" s="24"/>
      <c r="G135" s="24"/>
      <c r="H135" s="24"/>
      <c r="I135" s="24"/>
      <c r="J135" s="24"/>
      <c r="K135" s="24"/>
      <c r="L135" s="25"/>
      <c r="M135" s="26"/>
      <c r="N135" s="24"/>
      <c r="O135" s="24"/>
    </row>
    <row r="136" spans="2:15" x14ac:dyDescent="0.25">
      <c r="B136" s="24"/>
      <c r="C136" s="24"/>
      <c r="D136" s="24"/>
      <c r="E136" s="24"/>
      <c r="F136" s="24"/>
      <c r="G136" s="24"/>
      <c r="H136" s="24"/>
      <c r="I136" s="24"/>
      <c r="J136" s="24"/>
      <c r="K136" s="24"/>
      <c r="L136" s="25"/>
      <c r="M136" s="26"/>
      <c r="N136" s="24"/>
      <c r="O136" s="24"/>
    </row>
    <row r="137" spans="2:15" x14ac:dyDescent="0.25">
      <c r="B137" s="24"/>
      <c r="C137" s="24"/>
      <c r="D137" s="24"/>
      <c r="E137" s="24"/>
      <c r="F137" s="24"/>
      <c r="G137" s="24"/>
      <c r="H137" s="24"/>
      <c r="I137" s="24"/>
      <c r="J137" s="24"/>
      <c r="K137" s="24"/>
      <c r="L137" s="25"/>
      <c r="M137" s="26"/>
      <c r="N137" s="24"/>
      <c r="O137" s="24"/>
    </row>
    <row r="138" spans="2:15" x14ac:dyDescent="0.25">
      <c r="B138" s="24"/>
      <c r="C138" s="24"/>
      <c r="D138" s="24"/>
      <c r="E138" s="24"/>
      <c r="F138" s="24"/>
      <c r="G138" s="24"/>
      <c r="H138" s="24"/>
      <c r="I138" s="24"/>
      <c r="J138" s="24"/>
      <c r="K138" s="24"/>
      <c r="L138" s="25"/>
      <c r="M138" s="26"/>
      <c r="N138" s="24"/>
      <c r="O138" s="24"/>
    </row>
    <row r="139" spans="2:15" x14ac:dyDescent="0.25">
      <c r="B139" s="24"/>
      <c r="C139" s="24"/>
      <c r="D139" s="24"/>
      <c r="E139" s="24"/>
      <c r="F139" s="24"/>
      <c r="G139" s="24"/>
      <c r="H139" s="24"/>
      <c r="I139" s="24"/>
      <c r="J139" s="24"/>
      <c r="K139" s="24"/>
      <c r="L139" s="25"/>
      <c r="M139" s="26"/>
      <c r="N139" s="24"/>
      <c r="O139" s="24"/>
    </row>
    <row r="140" spans="2:15" x14ac:dyDescent="0.25">
      <c r="B140" s="24"/>
      <c r="C140" s="24"/>
      <c r="D140" s="24"/>
      <c r="E140" s="24"/>
      <c r="F140" s="24"/>
      <c r="G140" s="24"/>
      <c r="H140" s="24"/>
      <c r="I140" s="24"/>
      <c r="J140" s="24"/>
      <c r="K140" s="24"/>
      <c r="L140" s="25"/>
      <c r="M140" s="26"/>
      <c r="N140" s="24"/>
      <c r="O140" s="24"/>
    </row>
    <row r="141" spans="2:15" x14ac:dyDescent="0.25">
      <c r="B141" s="24"/>
      <c r="C141" s="24"/>
      <c r="D141" s="24"/>
      <c r="E141" s="24"/>
      <c r="F141" s="24"/>
      <c r="G141" s="24"/>
      <c r="H141" s="24"/>
      <c r="I141" s="24"/>
      <c r="J141" s="24"/>
      <c r="K141" s="24"/>
      <c r="L141" s="25"/>
      <c r="M141" s="26"/>
      <c r="N141" s="24"/>
      <c r="O141" s="24"/>
    </row>
    <row r="142" spans="2:15" x14ac:dyDescent="0.25">
      <c r="B142" s="24"/>
      <c r="C142" s="24"/>
      <c r="D142" s="24"/>
      <c r="E142" s="24"/>
      <c r="F142" s="24"/>
      <c r="G142" s="24"/>
      <c r="H142" s="24"/>
      <c r="I142" s="24"/>
      <c r="J142" s="24"/>
      <c r="K142" s="24"/>
      <c r="L142" s="25"/>
      <c r="M142" s="26"/>
      <c r="N142" s="24"/>
      <c r="O142" s="24"/>
    </row>
    <row r="143" spans="2:15" x14ac:dyDescent="0.25">
      <c r="B143" s="24"/>
      <c r="C143" s="24"/>
      <c r="D143" s="24"/>
      <c r="E143" s="24"/>
      <c r="F143" s="24"/>
      <c r="G143" s="24"/>
      <c r="H143" s="24"/>
      <c r="I143" s="24"/>
      <c r="J143" s="24"/>
      <c r="K143" s="24"/>
      <c r="L143" s="25"/>
      <c r="M143" s="26"/>
      <c r="N143" s="24"/>
      <c r="O143" s="24"/>
    </row>
    <row r="144" spans="2:15" x14ac:dyDescent="0.25">
      <c r="B144" s="24"/>
      <c r="C144" s="24"/>
      <c r="D144" s="24"/>
      <c r="E144" s="24"/>
      <c r="F144" s="24"/>
      <c r="G144" s="24"/>
      <c r="H144" s="24"/>
      <c r="I144" s="24"/>
      <c r="J144" s="24"/>
      <c r="K144" s="24"/>
      <c r="L144" s="25"/>
      <c r="M144" s="26"/>
      <c r="N144" s="24"/>
      <c r="O144" s="24"/>
    </row>
    <row r="145" spans="2:15" x14ac:dyDescent="0.25">
      <c r="B145" s="24"/>
      <c r="C145" s="24"/>
      <c r="D145" s="24"/>
      <c r="E145" s="24"/>
      <c r="F145" s="24"/>
      <c r="G145" s="24"/>
      <c r="H145" s="24"/>
      <c r="I145" s="24"/>
      <c r="J145" s="24"/>
      <c r="K145" s="24"/>
      <c r="L145" s="25"/>
      <c r="M145" s="26"/>
      <c r="N145" s="24"/>
      <c r="O145" s="24"/>
    </row>
    <row r="146" spans="2:15" x14ac:dyDescent="0.25">
      <c r="B146" s="24"/>
      <c r="C146" s="24"/>
      <c r="D146" s="24"/>
      <c r="E146" s="24"/>
      <c r="F146" s="24"/>
      <c r="G146" s="24"/>
      <c r="H146" s="24"/>
      <c r="I146" s="24"/>
      <c r="J146" s="24"/>
      <c r="K146" s="24"/>
      <c r="L146" s="25"/>
      <c r="M146" s="26"/>
      <c r="N146" s="24"/>
      <c r="O146" s="24"/>
    </row>
    <row r="147" spans="2:15" x14ac:dyDescent="0.25">
      <c r="B147" s="24"/>
      <c r="C147" s="24"/>
      <c r="D147" s="24"/>
      <c r="E147" s="24"/>
      <c r="F147" s="24"/>
      <c r="G147" s="24"/>
      <c r="H147" s="24"/>
      <c r="I147" s="24"/>
      <c r="J147" s="24"/>
      <c r="K147" s="24"/>
      <c r="L147" s="25"/>
      <c r="M147" s="26"/>
      <c r="N147" s="24"/>
      <c r="O147" s="24"/>
    </row>
    <row r="148" spans="2:15" x14ac:dyDescent="0.25">
      <c r="B148" s="24"/>
      <c r="C148" s="24"/>
      <c r="D148" s="24"/>
      <c r="E148" s="24"/>
      <c r="F148" s="24"/>
      <c r="G148" s="24"/>
      <c r="H148" s="24"/>
      <c r="I148" s="24"/>
      <c r="J148" s="24"/>
      <c r="K148" s="24"/>
      <c r="L148" s="25"/>
      <c r="M148" s="26"/>
      <c r="N148" s="24"/>
      <c r="O148" s="24"/>
    </row>
    <row r="149" spans="2:15" x14ac:dyDescent="0.25">
      <c r="B149" s="24"/>
      <c r="C149" s="24"/>
      <c r="D149" s="24"/>
      <c r="E149" s="24"/>
      <c r="F149" s="24"/>
      <c r="G149" s="24"/>
      <c r="H149" s="24"/>
      <c r="I149" s="24"/>
      <c r="J149" s="24"/>
      <c r="K149" s="24"/>
      <c r="L149" s="25"/>
      <c r="M149" s="26"/>
      <c r="N149" s="24"/>
      <c r="O149" s="24"/>
    </row>
    <row r="150" spans="2:15" x14ac:dyDescent="0.25">
      <c r="B150" s="24"/>
      <c r="C150" s="24"/>
      <c r="D150" s="24"/>
      <c r="E150" s="24"/>
      <c r="F150" s="24"/>
      <c r="G150" s="24"/>
      <c r="H150" s="24"/>
      <c r="I150" s="24"/>
      <c r="J150" s="24"/>
      <c r="K150" s="24"/>
      <c r="L150" s="25"/>
      <c r="M150" s="26"/>
      <c r="N150" s="24"/>
      <c r="O150" s="24"/>
    </row>
    <row r="151" spans="2:15" x14ac:dyDescent="0.25">
      <c r="B151" s="24"/>
      <c r="C151" s="24"/>
      <c r="D151" s="24"/>
      <c r="E151" s="24"/>
      <c r="F151" s="24"/>
      <c r="G151" s="24"/>
      <c r="H151" s="24"/>
      <c r="I151" s="24"/>
      <c r="J151" s="24"/>
      <c r="K151" s="24"/>
      <c r="L151" s="25"/>
      <c r="M151" s="26"/>
      <c r="N151" s="24"/>
      <c r="O151" s="24"/>
    </row>
    <row r="152" spans="2:15" x14ac:dyDescent="0.25">
      <c r="B152" s="24"/>
      <c r="C152" s="24"/>
      <c r="D152" s="24"/>
      <c r="E152" s="24"/>
      <c r="F152" s="24"/>
      <c r="G152" s="24"/>
      <c r="H152" s="24"/>
      <c r="I152" s="24"/>
      <c r="J152" s="24"/>
      <c r="K152" s="24"/>
      <c r="L152" s="25"/>
      <c r="M152" s="26"/>
      <c r="N152" s="24"/>
      <c r="O152" s="24"/>
    </row>
    <row r="153" spans="2:15" x14ac:dyDescent="0.25">
      <c r="B153" s="24"/>
      <c r="C153" s="24"/>
      <c r="D153" s="24"/>
      <c r="E153" s="24"/>
      <c r="F153" s="24"/>
      <c r="G153" s="24"/>
      <c r="H153" s="24"/>
      <c r="I153" s="24"/>
      <c r="J153" s="24"/>
      <c r="K153" s="24"/>
      <c r="L153" s="25"/>
      <c r="M153" s="26"/>
      <c r="N153" s="24"/>
      <c r="O153" s="24"/>
    </row>
    <row r="154" spans="2:15" x14ac:dyDescent="0.25">
      <c r="B154" s="24"/>
      <c r="C154" s="24"/>
      <c r="D154" s="24"/>
      <c r="E154" s="24"/>
      <c r="F154" s="24"/>
      <c r="G154" s="24"/>
      <c r="H154" s="24"/>
      <c r="I154" s="24"/>
      <c r="J154" s="24"/>
      <c r="K154" s="24"/>
      <c r="L154" s="25"/>
      <c r="M154" s="26"/>
      <c r="N154" s="24"/>
      <c r="O154" s="24"/>
    </row>
    <row r="155" spans="2:15" x14ac:dyDescent="0.25">
      <c r="B155" s="24"/>
      <c r="C155" s="24"/>
      <c r="D155" s="24"/>
      <c r="E155" s="24"/>
      <c r="F155" s="24"/>
      <c r="G155" s="24"/>
      <c r="H155" s="24"/>
      <c r="I155" s="24"/>
      <c r="J155" s="24"/>
      <c r="K155" s="24"/>
      <c r="L155" s="25"/>
      <c r="M155" s="26"/>
      <c r="N155" s="24"/>
      <c r="O155" s="24"/>
    </row>
    <row r="156" spans="2:15" x14ac:dyDescent="0.25">
      <c r="B156" s="24"/>
      <c r="C156" s="24"/>
      <c r="D156" s="24"/>
      <c r="E156" s="24"/>
      <c r="F156" s="24"/>
      <c r="G156" s="24"/>
      <c r="H156" s="24"/>
      <c r="I156" s="24"/>
      <c r="J156" s="24"/>
      <c r="K156" s="24"/>
      <c r="L156" s="25"/>
      <c r="M156" s="26"/>
      <c r="N156" s="24"/>
      <c r="O156" s="24"/>
    </row>
    <row r="157" spans="2:15" x14ac:dyDescent="0.25">
      <c r="B157" s="24"/>
      <c r="C157" s="24"/>
      <c r="D157" s="24"/>
      <c r="E157" s="24"/>
      <c r="F157" s="24"/>
      <c r="G157" s="24"/>
      <c r="H157" s="24"/>
      <c r="I157" s="24"/>
      <c r="J157" s="24"/>
      <c r="K157" s="24"/>
      <c r="L157" s="25"/>
      <c r="M157" s="26"/>
      <c r="N157" s="24"/>
      <c r="O157" s="24"/>
    </row>
    <row r="158" spans="2:15" x14ac:dyDescent="0.25">
      <c r="B158" s="24"/>
      <c r="C158" s="24"/>
      <c r="D158" s="24"/>
      <c r="E158" s="24"/>
      <c r="F158" s="24"/>
      <c r="G158" s="24"/>
      <c r="H158" s="24"/>
      <c r="I158" s="24"/>
      <c r="J158" s="24"/>
      <c r="K158" s="24"/>
      <c r="L158" s="25"/>
      <c r="M158" s="26"/>
      <c r="N158" s="24"/>
      <c r="O158" s="24"/>
    </row>
    <row r="159" spans="2:15" x14ac:dyDescent="0.25">
      <c r="B159" s="24"/>
      <c r="C159" s="24"/>
      <c r="D159" s="24"/>
      <c r="E159" s="24"/>
      <c r="F159" s="24"/>
      <c r="G159" s="24"/>
      <c r="H159" s="24"/>
      <c r="I159" s="24"/>
      <c r="J159" s="24"/>
      <c r="K159" s="24"/>
      <c r="L159" s="25"/>
      <c r="M159" s="26"/>
      <c r="N159" s="24"/>
      <c r="O159" s="24"/>
    </row>
    <row r="160" spans="2:15" x14ac:dyDescent="0.25">
      <c r="B160" s="24"/>
      <c r="C160" s="24"/>
      <c r="D160" s="24"/>
      <c r="E160" s="24"/>
      <c r="F160" s="24"/>
      <c r="G160" s="24"/>
      <c r="H160" s="24"/>
      <c r="I160" s="24"/>
      <c r="J160" s="24"/>
      <c r="K160" s="24"/>
      <c r="L160" s="25"/>
      <c r="M160" s="26"/>
      <c r="N160" s="24"/>
      <c r="O160" s="24"/>
    </row>
    <row r="161" spans="2:15" x14ac:dyDescent="0.25">
      <c r="B161" s="24"/>
      <c r="C161" s="24"/>
      <c r="D161" s="24"/>
      <c r="E161" s="24"/>
      <c r="F161" s="24"/>
      <c r="G161" s="24"/>
      <c r="H161" s="24"/>
      <c r="I161" s="24"/>
      <c r="J161" s="24"/>
      <c r="K161" s="24"/>
      <c r="L161" s="25"/>
      <c r="M161" s="26"/>
      <c r="N161" s="24"/>
      <c r="O161" s="24"/>
    </row>
    <row r="162" spans="2:15" x14ac:dyDescent="0.25">
      <c r="B162" s="24"/>
      <c r="C162" s="24"/>
      <c r="D162" s="24"/>
      <c r="E162" s="24"/>
      <c r="F162" s="24"/>
      <c r="G162" s="24"/>
      <c r="H162" s="24"/>
      <c r="I162" s="24"/>
      <c r="J162" s="24"/>
      <c r="K162" s="24"/>
      <c r="L162" s="25"/>
      <c r="M162" s="26"/>
      <c r="N162" s="24"/>
      <c r="O162" s="24"/>
    </row>
    <row r="163" spans="2:15" x14ac:dyDescent="0.25">
      <c r="B163" s="24"/>
      <c r="C163" s="24"/>
      <c r="D163" s="24"/>
      <c r="E163" s="24"/>
      <c r="F163" s="24"/>
      <c r="G163" s="24"/>
      <c r="H163" s="24"/>
      <c r="I163" s="24"/>
      <c r="J163" s="24"/>
      <c r="K163" s="24"/>
      <c r="L163" s="25"/>
      <c r="M163" s="26"/>
      <c r="N163" s="24"/>
      <c r="O163" s="24"/>
    </row>
    <row r="164" spans="2:15" x14ac:dyDescent="0.25">
      <c r="B164" s="24"/>
      <c r="C164" s="24"/>
      <c r="D164" s="24"/>
      <c r="E164" s="24"/>
      <c r="F164" s="24"/>
      <c r="G164" s="24"/>
      <c r="H164" s="24"/>
      <c r="I164" s="24"/>
      <c r="J164" s="24"/>
      <c r="K164" s="24"/>
      <c r="L164" s="25"/>
      <c r="M164" s="26"/>
      <c r="N164" s="24"/>
      <c r="O164" s="24"/>
    </row>
    <row r="165" spans="2:15" x14ac:dyDescent="0.25">
      <c r="B165" s="24"/>
      <c r="C165" s="24"/>
      <c r="D165" s="24"/>
      <c r="E165" s="24"/>
      <c r="F165" s="24"/>
      <c r="G165" s="24"/>
      <c r="H165" s="24"/>
      <c r="I165" s="24"/>
      <c r="J165" s="24"/>
      <c r="K165" s="24"/>
      <c r="L165" s="25"/>
      <c r="M165" s="26"/>
      <c r="N165" s="24"/>
      <c r="O165" s="24"/>
    </row>
    <row r="166" spans="2:15" x14ac:dyDescent="0.25">
      <c r="B166" s="24"/>
      <c r="C166" s="24"/>
      <c r="D166" s="24"/>
      <c r="E166" s="24"/>
      <c r="F166" s="24"/>
      <c r="G166" s="24"/>
      <c r="H166" s="24"/>
      <c r="I166" s="24"/>
      <c r="J166" s="24"/>
      <c r="K166" s="24"/>
      <c r="L166" s="25"/>
      <c r="M166" s="26"/>
      <c r="N166" s="24"/>
      <c r="O166" s="24"/>
    </row>
    <row r="167" spans="2:15" x14ac:dyDescent="0.25">
      <c r="B167" s="24"/>
      <c r="C167" s="24"/>
      <c r="D167" s="24"/>
      <c r="E167" s="24"/>
      <c r="F167" s="24"/>
      <c r="G167" s="24"/>
      <c r="H167" s="24"/>
      <c r="I167" s="24"/>
      <c r="J167" s="24"/>
      <c r="K167" s="24"/>
      <c r="L167" s="25"/>
      <c r="M167" s="26"/>
      <c r="N167" s="24"/>
      <c r="O167" s="24"/>
    </row>
    <row r="168" spans="2:15" x14ac:dyDescent="0.25">
      <c r="B168" s="24"/>
      <c r="C168" s="24"/>
      <c r="D168" s="24"/>
      <c r="E168" s="24"/>
      <c r="F168" s="24"/>
      <c r="G168" s="24"/>
      <c r="H168" s="24"/>
      <c r="I168" s="24"/>
      <c r="J168" s="24"/>
      <c r="K168" s="24"/>
      <c r="L168" s="25"/>
      <c r="M168" s="26"/>
      <c r="N168" s="24"/>
      <c r="O168" s="24"/>
    </row>
    <row r="169" spans="2:15" x14ac:dyDescent="0.25">
      <c r="B169" s="24"/>
      <c r="C169" s="24"/>
      <c r="D169" s="24"/>
      <c r="E169" s="24"/>
      <c r="F169" s="24"/>
      <c r="G169" s="24"/>
      <c r="H169" s="24"/>
      <c r="I169" s="24"/>
      <c r="J169" s="24"/>
      <c r="K169" s="24"/>
      <c r="L169" s="25"/>
      <c r="M169" s="26"/>
      <c r="N169" s="24"/>
      <c r="O169" s="24"/>
    </row>
    <row r="170" spans="2:15" x14ac:dyDescent="0.25">
      <c r="B170" s="24"/>
      <c r="C170" s="24"/>
      <c r="D170" s="24"/>
      <c r="E170" s="24"/>
      <c r="F170" s="24"/>
      <c r="G170" s="24"/>
      <c r="H170" s="24"/>
      <c r="I170" s="24"/>
      <c r="J170" s="24"/>
      <c r="K170" s="24"/>
      <c r="L170" s="25"/>
      <c r="M170" s="26"/>
      <c r="N170" s="24"/>
      <c r="O170" s="24"/>
    </row>
    <row r="171" spans="2:15" x14ac:dyDescent="0.25">
      <c r="B171" s="24"/>
      <c r="C171" s="24"/>
      <c r="D171" s="24"/>
      <c r="E171" s="24"/>
      <c r="F171" s="24"/>
      <c r="G171" s="24"/>
      <c r="H171" s="24"/>
      <c r="I171" s="24"/>
      <c r="J171" s="24"/>
      <c r="K171" s="24"/>
      <c r="L171" s="25"/>
      <c r="M171" s="26"/>
      <c r="N171" s="24"/>
      <c r="O171" s="24"/>
    </row>
    <row r="172" spans="2:15" x14ac:dyDescent="0.25">
      <c r="B172" s="24"/>
      <c r="C172" s="24"/>
      <c r="D172" s="24"/>
      <c r="E172" s="24"/>
      <c r="F172" s="24"/>
      <c r="G172" s="24"/>
      <c r="H172" s="24"/>
      <c r="I172" s="24"/>
      <c r="J172" s="24"/>
      <c r="K172" s="24"/>
      <c r="L172" s="25"/>
      <c r="M172" s="26"/>
      <c r="N172" s="24"/>
      <c r="O172" s="24"/>
    </row>
    <row r="173" spans="2:15" x14ac:dyDescent="0.25">
      <c r="B173" s="24"/>
      <c r="C173" s="24"/>
      <c r="D173" s="24"/>
      <c r="E173" s="24"/>
      <c r="F173" s="24"/>
      <c r="G173" s="24"/>
      <c r="H173" s="24"/>
      <c r="I173" s="24"/>
      <c r="J173" s="24"/>
      <c r="K173" s="24"/>
      <c r="L173" s="25"/>
      <c r="M173" s="26"/>
      <c r="N173" s="24"/>
      <c r="O173" s="24"/>
    </row>
    <row r="174" spans="2:15" x14ac:dyDescent="0.25">
      <c r="B174" s="24"/>
      <c r="C174" s="24"/>
      <c r="D174" s="24"/>
      <c r="E174" s="24"/>
      <c r="F174" s="24"/>
      <c r="G174" s="24"/>
      <c r="H174" s="24"/>
      <c r="I174" s="24"/>
      <c r="J174" s="24"/>
      <c r="K174" s="24"/>
      <c r="L174" s="25"/>
      <c r="M174" s="26"/>
      <c r="N174" s="24"/>
      <c r="O174" s="24"/>
    </row>
    <row r="175" spans="2:15" x14ac:dyDescent="0.25">
      <c r="B175" s="24"/>
      <c r="C175" s="24"/>
      <c r="D175" s="24"/>
      <c r="E175" s="24"/>
      <c r="F175" s="24"/>
      <c r="G175" s="24"/>
      <c r="H175" s="24"/>
      <c r="I175" s="24"/>
      <c r="J175" s="24"/>
      <c r="K175" s="24"/>
      <c r="L175" s="25"/>
      <c r="M175" s="26"/>
      <c r="N175" s="24"/>
      <c r="O175" s="24"/>
    </row>
    <row r="176" spans="2:15" x14ac:dyDescent="0.25">
      <c r="B176" s="24"/>
      <c r="C176" s="24"/>
      <c r="D176" s="24"/>
      <c r="E176" s="24"/>
      <c r="F176" s="24"/>
      <c r="G176" s="24"/>
      <c r="H176" s="24"/>
      <c r="I176" s="24"/>
      <c r="J176" s="24"/>
      <c r="K176" s="24"/>
      <c r="L176" s="25"/>
      <c r="M176" s="26"/>
      <c r="N176" s="24"/>
      <c r="O176" s="24"/>
    </row>
    <row r="177" spans="2:15" x14ac:dyDescent="0.25">
      <c r="B177" s="24"/>
      <c r="C177" s="24"/>
      <c r="D177" s="24"/>
      <c r="E177" s="24"/>
      <c r="F177" s="24"/>
      <c r="G177" s="24"/>
      <c r="H177" s="24"/>
      <c r="I177" s="24"/>
      <c r="J177" s="24"/>
      <c r="K177" s="24"/>
      <c r="L177" s="25"/>
      <c r="M177" s="26"/>
      <c r="N177" s="24"/>
      <c r="O177" s="24"/>
    </row>
    <row r="178" spans="2:15" x14ac:dyDescent="0.25">
      <c r="B178" s="24"/>
      <c r="C178" s="24"/>
      <c r="D178" s="24"/>
      <c r="E178" s="24"/>
      <c r="F178" s="24"/>
      <c r="G178" s="24"/>
      <c r="H178" s="24"/>
      <c r="I178" s="24"/>
      <c r="J178" s="24"/>
      <c r="K178" s="24"/>
      <c r="L178" s="25"/>
      <c r="M178" s="26"/>
      <c r="N178" s="24"/>
      <c r="O178" s="24"/>
    </row>
    <row r="179" spans="2:15" x14ac:dyDescent="0.25">
      <c r="B179" s="24"/>
      <c r="C179" s="24"/>
      <c r="D179" s="24"/>
      <c r="E179" s="24"/>
      <c r="F179" s="24"/>
      <c r="G179" s="24"/>
      <c r="H179" s="24"/>
      <c r="I179" s="24"/>
      <c r="J179" s="24"/>
      <c r="K179" s="24"/>
      <c r="L179" s="25"/>
      <c r="M179" s="26"/>
      <c r="N179" s="24"/>
      <c r="O179" s="24"/>
    </row>
    <row r="180" spans="2:15" x14ac:dyDescent="0.25">
      <c r="B180" s="24"/>
      <c r="C180" s="24"/>
      <c r="D180" s="24"/>
      <c r="E180" s="24"/>
      <c r="F180" s="24"/>
      <c r="G180" s="24"/>
      <c r="H180" s="24"/>
      <c r="I180" s="24"/>
      <c r="J180" s="24"/>
      <c r="K180" s="24"/>
      <c r="L180" s="25"/>
      <c r="M180" s="26"/>
      <c r="N180" s="24"/>
      <c r="O180" s="24"/>
    </row>
    <row r="181" spans="2:15" x14ac:dyDescent="0.25">
      <c r="B181" s="24"/>
      <c r="C181" s="24"/>
      <c r="D181" s="24"/>
      <c r="E181" s="24"/>
      <c r="F181" s="24"/>
      <c r="G181" s="24"/>
      <c r="H181" s="24"/>
      <c r="I181" s="24"/>
      <c r="J181" s="24"/>
      <c r="K181" s="24"/>
      <c r="L181" s="25"/>
      <c r="M181" s="26"/>
      <c r="N181" s="24"/>
      <c r="O181" s="24"/>
    </row>
    <row r="182" spans="2:15" x14ac:dyDescent="0.25">
      <c r="B182" s="24"/>
      <c r="C182" s="24"/>
      <c r="D182" s="24"/>
      <c r="E182" s="24"/>
      <c r="F182" s="24"/>
      <c r="G182" s="24"/>
      <c r="H182" s="24"/>
      <c r="I182" s="24"/>
      <c r="J182" s="24"/>
      <c r="K182" s="24"/>
      <c r="L182" s="25"/>
      <c r="M182" s="26"/>
      <c r="N182" s="24"/>
      <c r="O182" s="24"/>
    </row>
    <row r="183" spans="2:15" x14ac:dyDescent="0.25">
      <c r="B183" s="24"/>
      <c r="C183" s="24"/>
      <c r="D183" s="24"/>
      <c r="E183" s="24"/>
      <c r="F183" s="24"/>
      <c r="G183" s="24"/>
      <c r="H183" s="24"/>
      <c r="I183" s="24"/>
      <c r="J183" s="24"/>
      <c r="K183" s="24"/>
      <c r="L183" s="25"/>
      <c r="M183" s="26"/>
      <c r="N183" s="24"/>
      <c r="O183" s="24"/>
    </row>
    <row r="184" spans="2:15" x14ac:dyDescent="0.25">
      <c r="B184" s="24"/>
      <c r="C184" s="24"/>
      <c r="D184" s="24"/>
      <c r="E184" s="24"/>
      <c r="F184" s="24"/>
      <c r="G184" s="24"/>
      <c r="H184" s="24"/>
      <c r="I184" s="24"/>
      <c r="J184" s="24"/>
      <c r="K184" s="24"/>
      <c r="L184" s="25"/>
      <c r="M184" s="26"/>
      <c r="N184" s="24"/>
      <c r="O184" s="24"/>
    </row>
    <row r="185" spans="2:15" x14ac:dyDescent="0.25">
      <c r="B185" s="24"/>
      <c r="C185" s="24"/>
      <c r="D185" s="24"/>
      <c r="E185" s="24"/>
      <c r="F185" s="24"/>
      <c r="G185" s="24"/>
      <c r="H185" s="24"/>
      <c r="I185" s="24"/>
      <c r="J185" s="24"/>
      <c r="K185" s="24"/>
      <c r="L185" s="25"/>
      <c r="M185" s="26"/>
      <c r="N185" s="24"/>
      <c r="O185" s="24"/>
    </row>
    <row r="186" spans="2:15" x14ac:dyDescent="0.25">
      <c r="B186" s="24"/>
      <c r="C186" s="24"/>
      <c r="D186" s="24"/>
      <c r="E186" s="24"/>
      <c r="F186" s="24"/>
      <c r="G186" s="24"/>
      <c r="H186" s="24"/>
      <c r="I186" s="24"/>
      <c r="J186" s="24"/>
      <c r="K186" s="24"/>
      <c r="L186" s="25"/>
      <c r="M186" s="26"/>
      <c r="N186" s="24"/>
      <c r="O186" s="24"/>
    </row>
    <row r="187" spans="2:15" x14ac:dyDescent="0.25">
      <c r="B187" s="24"/>
      <c r="C187" s="24"/>
      <c r="D187" s="24"/>
      <c r="E187" s="24"/>
      <c r="F187" s="24"/>
      <c r="G187" s="24"/>
      <c r="H187" s="24"/>
      <c r="I187" s="24"/>
      <c r="J187" s="24"/>
      <c r="K187" s="24"/>
      <c r="L187" s="25"/>
      <c r="M187" s="26"/>
      <c r="N187" s="24"/>
      <c r="O187" s="24"/>
    </row>
    <row r="188" spans="2:15" x14ac:dyDescent="0.25">
      <c r="B188" s="24"/>
      <c r="C188" s="24"/>
      <c r="D188" s="24"/>
      <c r="E188" s="24"/>
      <c r="F188" s="24"/>
      <c r="G188" s="24"/>
      <c r="H188" s="24"/>
      <c r="I188" s="24"/>
      <c r="J188" s="24"/>
      <c r="K188" s="24"/>
      <c r="L188" s="25"/>
      <c r="M188" s="26"/>
      <c r="N188" s="24"/>
      <c r="O188" s="24"/>
    </row>
    <row r="189" spans="2:15" x14ac:dyDescent="0.25">
      <c r="B189" s="24"/>
      <c r="C189" s="24"/>
      <c r="D189" s="24"/>
      <c r="E189" s="24"/>
      <c r="F189" s="24"/>
      <c r="G189" s="24"/>
      <c r="H189" s="24"/>
      <c r="I189" s="24"/>
      <c r="J189" s="24"/>
      <c r="K189" s="24"/>
      <c r="L189" s="25"/>
      <c r="M189" s="26"/>
      <c r="N189" s="24"/>
      <c r="O189" s="24"/>
    </row>
    <row r="190" spans="2:15" x14ac:dyDescent="0.25">
      <c r="B190" s="24"/>
      <c r="C190" s="24"/>
      <c r="D190" s="24"/>
      <c r="E190" s="24"/>
      <c r="F190" s="24"/>
      <c r="G190" s="24"/>
      <c r="H190" s="24"/>
      <c r="I190" s="24"/>
      <c r="J190" s="24"/>
      <c r="K190" s="24"/>
      <c r="L190" s="25"/>
      <c r="M190" s="26"/>
      <c r="N190" s="24"/>
      <c r="O190" s="24"/>
    </row>
    <row r="191" spans="2:15" x14ac:dyDescent="0.25">
      <c r="B191" s="24"/>
      <c r="C191" s="24"/>
      <c r="D191" s="24"/>
      <c r="E191" s="24"/>
      <c r="F191" s="24"/>
      <c r="G191" s="24"/>
      <c r="H191" s="24"/>
      <c r="I191" s="24"/>
      <c r="J191" s="24"/>
      <c r="K191" s="24"/>
      <c r="L191" s="25"/>
      <c r="M191" s="26"/>
      <c r="N191" s="24"/>
      <c r="O191" s="24"/>
    </row>
    <row r="192" spans="2:15" x14ac:dyDescent="0.25">
      <c r="B192" s="24"/>
      <c r="C192" s="24"/>
      <c r="D192" s="24"/>
      <c r="E192" s="24"/>
      <c r="F192" s="24"/>
      <c r="G192" s="24"/>
      <c r="H192" s="24"/>
      <c r="I192" s="24"/>
      <c r="J192" s="24"/>
      <c r="K192" s="24"/>
      <c r="L192" s="25"/>
      <c r="M192" s="26"/>
      <c r="N192" s="24"/>
      <c r="O192" s="24"/>
    </row>
    <row r="193" spans="2:15" x14ac:dyDescent="0.25">
      <c r="B193" s="24"/>
      <c r="C193" s="24"/>
      <c r="D193" s="24"/>
      <c r="E193" s="24"/>
      <c r="F193" s="24"/>
      <c r="G193" s="24"/>
      <c r="H193" s="24"/>
      <c r="I193" s="24"/>
      <c r="J193" s="24"/>
      <c r="K193" s="24"/>
      <c r="L193" s="25"/>
      <c r="M193" s="26"/>
      <c r="N193" s="24"/>
      <c r="O193" s="24"/>
    </row>
    <row r="194" spans="2:15" x14ac:dyDescent="0.25">
      <c r="B194" s="24"/>
      <c r="C194" s="24"/>
      <c r="D194" s="24"/>
      <c r="E194" s="24"/>
      <c r="F194" s="24"/>
      <c r="G194" s="24"/>
      <c r="H194" s="24"/>
      <c r="I194" s="24"/>
      <c r="J194" s="24"/>
      <c r="K194" s="24"/>
      <c r="L194" s="25"/>
      <c r="M194" s="26"/>
      <c r="N194" s="24"/>
      <c r="O194" s="24"/>
    </row>
    <row r="195" spans="2:15" x14ac:dyDescent="0.25">
      <c r="B195" s="24"/>
      <c r="C195" s="24"/>
      <c r="D195" s="24"/>
      <c r="E195" s="24"/>
      <c r="F195" s="24"/>
      <c r="G195" s="24"/>
      <c r="H195" s="24"/>
      <c r="I195" s="24"/>
      <c r="J195" s="24"/>
      <c r="K195" s="24"/>
      <c r="L195" s="25"/>
      <c r="M195" s="26"/>
      <c r="N195" s="24"/>
      <c r="O195" s="24"/>
    </row>
    <row r="196" spans="2:15" x14ac:dyDescent="0.25">
      <c r="B196" s="24"/>
      <c r="C196" s="24"/>
      <c r="D196" s="24"/>
      <c r="E196" s="24"/>
      <c r="F196" s="24"/>
      <c r="G196" s="24"/>
      <c r="H196" s="24"/>
      <c r="I196" s="24"/>
      <c r="J196" s="24"/>
      <c r="K196" s="24"/>
      <c r="L196" s="25"/>
      <c r="M196" s="26"/>
      <c r="N196" s="24"/>
      <c r="O196" s="24"/>
    </row>
    <row r="197" spans="2:15" x14ac:dyDescent="0.25">
      <c r="B197" s="24"/>
      <c r="C197" s="24"/>
      <c r="D197" s="24"/>
      <c r="E197" s="24"/>
      <c r="F197" s="24"/>
      <c r="G197" s="24"/>
      <c r="H197" s="24"/>
      <c r="I197" s="24"/>
      <c r="J197" s="24"/>
      <c r="K197" s="24"/>
      <c r="L197" s="25"/>
      <c r="M197" s="26"/>
      <c r="N197" s="24"/>
      <c r="O197" s="24"/>
    </row>
    <row r="198" spans="2:15" x14ac:dyDescent="0.25">
      <c r="B198" s="24"/>
      <c r="C198" s="24"/>
      <c r="D198" s="24"/>
      <c r="E198" s="24"/>
      <c r="F198" s="24"/>
      <c r="G198" s="24"/>
      <c r="H198" s="24"/>
      <c r="I198" s="24"/>
      <c r="J198" s="24"/>
      <c r="K198" s="24"/>
      <c r="L198" s="25"/>
      <c r="M198" s="26"/>
      <c r="N198" s="24"/>
      <c r="O198" s="24"/>
    </row>
    <row r="199" spans="2:15" x14ac:dyDescent="0.25">
      <c r="B199" s="24"/>
      <c r="C199" s="24"/>
      <c r="D199" s="24"/>
      <c r="E199" s="24"/>
      <c r="F199" s="24"/>
      <c r="G199" s="24"/>
      <c r="H199" s="24"/>
      <c r="I199" s="24"/>
      <c r="J199" s="24"/>
      <c r="K199" s="24"/>
      <c r="L199" s="25"/>
      <c r="M199" s="26"/>
      <c r="N199" s="24"/>
      <c r="O199" s="24"/>
    </row>
    <row r="200" spans="2:15" x14ac:dyDescent="0.25">
      <c r="B200" s="24"/>
      <c r="C200" s="24"/>
      <c r="D200" s="24"/>
      <c r="E200" s="24"/>
      <c r="F200" s="24"/>
      <c r="G200" s="24"/>
      <c r="H200" s="24"/>
      <c r="I200" s="24"/>
      <c r="J200" s="24"/>
      <c r="K200" s="24"/>
      <c r="L200" s="25"/>
      <c r="M200" s="26"/>
      <c r="N200" s="24"/>
      <c r="O200" s="24"/>
    </row>
    <row r="201" spans="2:15" x14ac:dyDescent="0.25">
      <c r="B201" s="24"/>
      <c r="C201" s="24"/>
      <c r="D201" s="24"/>
      <c r="E201" s="24"/>
      <c r="F201" s="24"/>
      <c r="G201" s="24"/>
      <c r="H201" s="24"/>
      <c r="I201" s="24"/>
      <c r="J201" s="24"/>
      <c r="K201" s="24"/>
      <c r="L201" s="25"/>
      <c r="M201" s="26"/>
      <c r="N201" s="24"/>
      <c r="O201" s="24"/>
    </row>
    <row r="202" spans="2:15" x14ac:dyDescent="0.25">
      <c r="B202" s="24"/>
      <c r="C202" s="24"/>
      <c r="D202" s="24"/>
      <c r="E202" s="24"/>
      <c r="F202" s="24"/>
      <c r="G202" s="24"/>
      <c r="H202" s="24"/>
      <c r="I202" s="24"/>
      <c r="J202" s="24"/>
      <c r="K202" s="24"/>
      <c r="L202" s="25"/>
      <c r="M202" s="26"/>
      <c r="N202" s="24"/>
      <c r="O202" s="24"/>
    </row>
    <row r="203" spans="2:15" x14ac:dyDescent="0.25">
      <c r="B203" s="24"/>
      <c r="C203" s="24"/>
      <c r="D203" s="24"/>
      <c r="E203" s="24"/>
      <c r="F203" s="24"/>
      <c r="G203" s="24"/>
      <c r="H203" s="24"/>
      <c r="I203" s="24"/>
      <c r="J203" s="24"/>
      <c r="K203" s="24"/>
      <c r="L203" s="25"/>
      <c r="M203" s="26"/>
      <c r="N203" s="24"/>
      <c r="O203" s="24"/>
    </row>
    <row r="204" spans="2:15" x14ac:dyDescent="0.25">
      <c r="B204" s="24"/>
      <c r="C204" s="24"/>
      <c r="D204" s="24"/>
      <c r="E204" s="24"/>
      <c r="F204" s="24"/>
      <c r="G204" s="24"/>
      <c r="H204" s="24"/>
      <c r="I204" s="24"/>
      <c r="J204" s="24"/>
      <c r="K204" s="24"/>
      <c r="L204" s="25"/>
      <c r="M204" s="26"/>
      <c r="N204" s="24"/>
      <c r="O204" s="24"/>
    </row>
    <row r="205" spans="2:15" x14ac:dyDescent="0.25">
      <c r="B205" s="24"/>
      <c r="C205" s="24"/>
      <c r="D205" s="24"/>
      <c r="E205" s="24"/>
      <c r="F205" s="24"/>
      <c r="G205" s="24"/>
      <c r="H205" s="24"/>
      <c r="I205" s="24"/>
      <c r="J205" s="24"/>
      <c r="K205" s="24"/>
      <c r="L205" s="25"/>
      <c r="M205" s="26"/>
      <c r="N205" s="24"/>
      <c r="O205" s="24"/>
    </row>
    <row r="206" spans="2:15" x14ac:dyDescent="0.25">
      <c r="B206" s="24"/>
      <c r="C206" s="24"/>
      <c r="D206" s="24"/>
      <c r="E206" s="24"/>
      <c r="F206" s="24"/>
      <c r="G206" s="24"/>
      <c r="H206" s="24"/>
      <c r="I206" s="24"/>
      <c r="J206" s="24"/>
      <c r="K206" s="24"/>
      <c r="L206" s="25"/>
      <c r="M206" s="26"/>
      <c r="N206" s="24"/>
      <c r="O206" s="24"/>
    </row>
    <row r="207" spans="2:15" x14ac:dyDescent="0.25">
      <c r="B207" s="24"/>
      <c r="C207" s="24"/>
      <c r="D207" s="24"/>
      <c r="E207" s="24"/>
      <c r="F207" s="24"/>
      <c r="G207" s="24"/>
      <c r="H207" s="24"/>
      <c r="I207" s="24"/>
      <c r="J207" s="24"/>
      <c r="K207" s="24"/>
      <c r="L207" s="25"/>
      <c r="M207" s="26"/>
      <c r="N207" s="24"/>
      <c r="O207" s="24"/>
    </row>
    <row r="208" spans="2:15" x14ac:dyDescent="0.25">
      <c r="B208" s="24"/>
      <c r="C208" s="24"/>
      <c r="D208" s="24"/>
      <c r="E208" s="24"/>
      <c r="F208" s="24"/>
      <c r="G208" s="24"/>
      <c r="H208" s="24"/>
      <c r="I208" s="24"/>
      <c r="J208" s="24"/>
      <c r="K208" s="24"/>
      <c r="L208" s="25"/>
      <c r="M208" s="26"/>
      <c r="N208" s="24"/>
      <c r="O208" s="24"/>
    </row>
    <row r="209" spans="2:15" x14ac:dyDescent="0.25">
      <c r="B209" s="24"/>
      <c r="C209" s="24"/>
      <c r="D209" s="24"/>
      <c r="E209" s="24"/>
      <c r="F209" s="24"/>
      <c r="G209" s="24"/>
      <c r="H209" s="24"/>
      <c r="I209" s="24"/>
      <c r="J209" s="24"/>
      <c r="K209" s="24"/>
      <c r="L209" s="25"/>
      <c r="M209" s="26"/>
      <c r="N209" s="24"/>
      <c r="O209" s="24"/>
    </row>
    <row r="210" spans="2:15" x14ac:dyDescent="0.25">
      <c r="B210" s="24"/>
      <c r="C210" s="24"/>
      <c r="D210" s="24"/>
      <c r="E210" s="24"/>
      <c r="F210" s="24"/>
      <c r="G210" s="24"/>
      <c r="H210" s="24"/>
      <c r="I210" s="24"/>
      <c r="J210" s="24"/>
      <c r="K210" s="24"/>
      <c r="L210" s="25"/>
      <c r="M210" s="26"/>
      <c r="N210" s="24"/>
      <c r="O210" s="24"/>
    </row>
    <row r="211" spans="2:15" x14ac:dyDescent="0.25">
      <c r="B211" s="24"/>
      <c r="C211" s="24"/>
      <c r="D211" s="24"/>
      <c r="E211" s="24"/>
      <c r="F211" s="24"/>
      <c r="G211" s="24"/>
      <c r="H211" s="24"/>
      <c r="I211" s="24"/>
      <c r="J211" s="24"/>
      <c r="K211" s="24"/>
      <c r="L211" s="25"/>
      <c r="M211" s="26"/>
      <c r="N211" s="24"/>
      <c r="O211" s="24"/>
    </row>
    <row r="212" spans="2:15" x14ac:dyDescent="0.25">
      <c r="B212" s="24"/>
      <c r="C212" s="24"/>
      <c r="D212" s="24"/>
      <c r="E212" s="24"/>
      <c r="F212" s="24"/>
      <c r="G212" s="24"/>
      <c r="H212" s="24"/>
      <c r="I212" s="24"/>
      <c r="J212" s="24"/>
      <c r="K212" s="24"/>
      <c r="L212" s="25"/>
      <c r="M212" s="26"/>
      <c r="N212" s="24"/>
      <c r="O212" s="24"/>
    </row>
    <row r="213" spans="2:15" x14ac:dyDescent="0.25">
      <c r="B213" s="24"/>
      <c r="C213" s="24"/>
      <c r="D213" s="24"/>
      <c r="E213" s="24"/>
      <c r="F213" s="24"/>
      <c r="G213" s="24"/>
      <c r="H213" s="24"/>
      <c r="I213" s="24"/>
      <c r="J213" s="24"/>
      <c r="K213" s="24"/>
      <c r="L213" s="25"/>
      <c r="M213" s="26"/>
      <c r="N213" s="24"/>
      <c r="O213" s="24"/>
    </row>
    <row r="214" spans="2:15" x14ac:dyDescent="0.25">
      <c r="B214" s="24"/>
      <c r="C214" s="24"/>
      <c r="D214" s="24"/>
      <c r="E214" s="24"/>
      <c r="F214" s="24"/>
      <c r="G214" s="24"/>
      <c r="H214" s="24"/>
      <c r="I214" s="24"/>
      <c r="J214" s="24"/>
      <c r="K214" s="24"/>
      <c r="L214" s="25"/>
      <c r="M214" s="26"/>
      <c r="N214" s="24"/>
      <c r="O214" s="24"/>
    </row>
    <row r="215" spans="2:15" x14ac:dyDescent="0.25">
      <c r="B215" s="24"/>
      <c r="C215" s="24"/>
      <c r="D215" s="24"/>
      <c r="E215" s="24"/>
      <c r="F215" s="24"/>
      <c r="G215" s="24"/>
      <c r="H215" s="24"/>
      <c r="I215" s="24"/>
      <c r="J215" s="24"/>
      <c r="K215" s="24"/>
      <c r="L215" s="25"/>
      <c r="M215" s="26"/>
      <c r="N215" s="24"/>
      <c r="O215" s="24"/>
    </row>
    <row r="216" spans="2:15" x14ac:dyDescent="0.25">
      <c r="B216" s="24"/>
      <c r="C216" s="24"/>
      <c r="D216" s="24"/>
      <c r="E216" s="24"/>
      <c r="F216" s="24"/>
      <c r="G216" s="24"/>
      <c r="H216" s="24"/>
      <c r="I216" s="24"/>
      <c r="J216" s="24"/>
      <c r="K216" s="24"/>
      <c r="L216" s="25"/>
      <c r="M216" s="26"/>
      <c r="N216" s="24"/>
      <c r="O216" s="24"/>
    </row>
    <row r="217" spans="2:15" x14ac:dyDescent="0.25">
      <c r="B217" s="24"/>
      <c r="C217" s="24"/>
      <c r="D217" s="24"/>
      <c r="E217" s="24"/>
      <c r="F217" s="24"/>
      <c r="G217" s="24"/>
      <c r="H217" s="24"/>
      <c r="I217" s="24"/>
      <c r="J217" s="24"/>
      <c r="K217" s="24"/>
      <c r="L217" s="25"/>
      <c r="M217" s="26"/>
      <c r="N217" s="24"/>
      <c r="O217" s="24"/>
    </row>
    <row r="218" spans="2:15" x14ac:dyDescent="0.25">
      <c r="B218" s="24"/>
      <c r="C218" s="24"/>
      <c r="D218" s="24"/>
      <c r="E218" s="24"/>
      <c r="F218" s="24"/>
      <c r="G218" s="24"/>
      <c r="H218" s="24"/>
      <c r="I218" s="24"/>
      <c r="J218" s="24"/>
      <c r="K218" s="24"/>
      <c r="L218" s="25"/>
      <c r="M218" s="26"/>
      <c r="N218" s="24"/>
      <c r="O218" s="24"/>
    </row>
    <row r="219" spans="2:15" x14ac:dyDescent="0.25">
      <c r="B219" s="24"/>
      <c r="C219" s="24"/>
      <c r="D219" s="24"/>
      <c r="E219" s="24"/>
      <c r="F219" s="24"/>
      <c r="G219" s="24"/>
      <c r="H219" s="24"/>
      <c r="I219" s="24"/>
      <c r="J219" s="24"/>
      <c r="K219" s="24"/>
      <c r="L219" s="25"/>
      <c r="M219" s="26"/>
      <c r="N219" s="24"/>
      <c r="O219" s="24"/>
    </row>
    <row r="220" spans="2:15" x14ac:dyDescent="0.25">
      <c r="B220" s="24"/>
      <c r="C220" s="24"/>
      <c r="D220" s="24"/>
      <c r="E220" s="24"/>
      <c r="F220" s="24"/>
      <c r="G220" s="24"/>
      <c r="H220" s="24"/>
      <c r="I220" s="24"/>
      <c r="J220" s="24"/>
      <c r="K220" s="24"/>
      <c r="L220" s="25"/>
      <c r="M220" s="26"/>
      <c r="N220" s="24"/>
      <c r="O220" s="24"/>
    </row>
    <row r="221" spans="2:15" x14ac:dyDescent="0.25">
      <c r="B221" s="24"/>
      <c r="C221" s="24"/>
      <c r="D221" s="24"/>
      <c r="E221" s="24"/>
      <c r="F221" s="24"/>
      <c r="G221" s="24"/>
      <c r="H221" s="24"/>
      <c r="I221" s="24"/>
      <c r="J221" s="24"/>
      <c r="K221" s="24"/>
      <c r="L221" s="25"/>
      <c r="M221" s="26"/>
      <c r="N221" s="24"/>
      <c r="O221" s="24"/>
    </row>
    <row r="222" spans="2:15" x14ac:dyDescent="0.25">
      <c r="B222" s="24"/>
      <c r="C222" s="24"/>
      <c r="D222" s="24"/>
      <c r="E222" s="24"/>
      <c r="F222" s="24"/>
      <c r="G222" s="24"/>
      <c r="H222" s="24"/>
      <c r="I222" s="24"/>
      <c r="J222" s="24"/>
      <c r="K222" s="24"/>
      <c r="L222" s="25"/>
      <c r="M222" s="26"/>
      <c r="N222" s="24"/>
      <c r="O222" s="24"/>
    </row>
    <row r="223" spans="2:15" x14ac:dyDescent="0.25">
      <c r="B223" s="24"/>
      <c r="C223" s="24"/>
      <c r="D223" s="24"/>
      <c r="E223" s="24"/>
      <c r="F223" s="24"/>
      <c r="G223" s="24"/>
      <c r="H223" s="24"/>
      <c r="I223" s="24"/>
      <c r="J223" s="24"/>
      <c r="K223" s="24"/>
      <c r="L223" s="25"/>
      <c r="M223" s="26"/>
      <c r="N223" s="24"/>
      <c r="O223" s="24"/>
    </row>
    <row r="224" spans="2:15" x14ac:dyDescent="0.25">
      <c r="B224" s="24"/>
      <c r="C224" s="24"/>
      <c r="D224" s="24"/>
      <c r="E224" s="24"/>
      <c r="F224" s="24"/>
      <c r="G224" s="24"/>
      <c r="H224" s="24"/>
      <c r="I224" s="24"/>
      <c r="J224" s="24"/>
      <c r="K224" s="24"/>
      <c r="L224" s="25"/>
      <c r="M224" s="26"/>
      <c r="N224" s="24"/>
      <c r="O224" s="24"/>
    </row>
    <row r="225" spans="2:15" x14ac:dyDescent="0.25">
      <c r="B225" s="24"/>
      <c r="C225" s="24"/>
      <c r="D225" s="24"/>
      <c r="E225" s="24"/>
      <c r="F225" s="24"/>
      <c r="G225" s="24"/>
      <c r="H225" s="24"/>
      <c r="I225" s="24"/>
      <c r="J225" s="24"/>
      <c r="K225" s="24"/>
      <c r="L225" s="25"/>
      <c r="M225" s="26"/>
      <c r="N225" s="24"/>
      <c r="O225" s="24"/>
    </row>
    <row r="226" spans="2:15" x14ac:dyDescent="0.25">
      <c r="B226" s="24"/>
      <c r="C226" s="24"/>
      <c r="D226" s="24"/>
      <c r="E226" s="24"/>
      <c r="F226" s="24"/>
      <c r="G226" s="24"/>
      <c r="H226" s="24"/>
      <c r="I226" s="24"/>
      <c r="J226" s="24"/>
      <c r="K226" s="24"/>
      <c r="L226" s="25"/>
      <c r="M226" s="26"/>
      <c r="N226" s="24"/>
      <c r="O226" s="24"/>
    </row>
    <row r="227" spans="2:15" x14ac:dyDescent="0.25">
      <c r="B227" s="24"/>
      <c r="C227" s="24"/>
      <c r="D227" s="24"/>
      <c r="E227" s="24"/>
      <c r="F227" s="24"/>
      <c r="G227" s="24"/>
      <c r="H227" s="24"/>
      <c r="I227" s="24"/>
      <c r="J227" s="24"/>
      <c r="K227" s="24"/>
      <c r="L227" s="25"/>
      <c r="M227" s="26"/>
      <c r="N227" s="24"/>
      <c r="O227" s="24"/>
    </row>
    <row r="228" spans="2:15" x14ac:dyDescent="0.25">
      <c r="B228" s="24"/>
      <c r="C228" s="24"/>
      <c r="D228" s="24"/>
      <c r="E228" s="24"/>
      <c r="F228" s="24"/>
      <c r="G228" s="24"/>
      <c r="H228" s="24"/>
      <c r="I228" s="24"/>
      <c r="J228" s="24"/>
      <c r="K228" s="24"/>
      <c r="L228" s="25"/>
      <c r="M228" s="26"/>
      <c r="N228" s="24"/>
      <c r="O228" s="24"/>
    </row>
    <row r="229" spans="2:15" x14ac:dyDescent="0.25">
      <c r="B229" s="24"/>
      <c r="C229" s="24"/>
      <c r="D229" s="24"/>
      <c r="E229" s="24"/>
      <c r="F229" s="24"/>
      <c r="G229" s="24"/>
      <c r="H229" s="24"/>
      <c r="I229" s="24"/>
      <c r="J229" s="24"/>
      <c r="K229" s="24"/>
      <c r="L229" s="25"/>
      <c r="M229" s="26"/>
      <c r="N229" s="24"/>
      <c r="O229" s="24"/>
    </row>
    <row r="230" spans="2:15" x14ac:dyDescent="0.25">
      <c r="B230" s="24"/>
      <c r="C230" s="24"/>
      <c r="D230" s="24"/>
      <c r="E230" s="24"/>
      <c r="F230" s="24"/>
      <c r="G230" s="24"/>
      <c r="H230" s="24"/>
      <c r="I230" s="24"/>
      <c r="J230" s="24"/>
      <c r="K230" s="24"/>
      <c r="L230" s="25"/>
      <c r="M230" s="26"/>
      <c r="N230" s="24"/>
      <c r="O230" s="24"/>
    </row>
    <row r="231" spans="2:15" x14ac:dyDescent="0.25">
      <c r="B231" s="24"/>
      <c r="C231" s="24"/>
      <c r="D231" s="24"/>
      <c r="E231" s="24"/>
      <c r="F231" s="24"/>
      <c r="G231" s="24"/>
      <c r="H231" s="24"/>
      <c r="I231" s="24"/>
      <c r="J231" s="24"/>
      <c r="K231" s="24"/>
      <c r="L231" s="25"/>
      <c r="M231" s="26"/>
      <c r="N231" s="24"/>
      <c r="O231" s="24"/>
    </row>
    <row r="232" spans="2:15" x14ac:dyDescent="0.25">
      <c r="B232" s="24"/>
      <c r="C232" s="24"/>
      <c r="D232" s="24"/>
      <c r="E232" s="24"/>
      <c r="F232" s="24"/>
      <c r="G232" s="24"/>
      <c r="H232" s="24"/>
      <c r="I232" s="24"/>
      <c r="J232" s="24"/>
      <c r="K232" s="24"/>
      <c r="L232" s="25"/>
      <c r="M232" s="26"/>
      <c r="N232" s="24"/>
      <c r="O232" s="24"/>
    </row>
    <row r="233" spans="2:15" x14ac:dyDescent="0.25">
      <c r="B233" s="24"/>
      <c r="C233" s="24"/>
      <c r="D233" s="24"/>
      <c r="E233" s="24"/>
      <c r="F233" s="24"/>
      <c r="G233" s="24"/>
      <c r="H233" s="24"/>
      <c r="I233" s="24"/>
      <c r="J233" s="24"/>
      <c r="K233" s="24"/>
      <c r="L233" s="25"/>
      <c r="M233" s="26"/>
      <c r="N233" s="24"/>
      <c r="O233" s="24"/>
    </row>
    <row r="234" spans="2:15" x14ac:dyDescent="0.25">
      <c r="B234" s="24"/>
      <c r="C234" s="24"/>
      <c r="D234" s="24"/>
      <c r="E234" s="24"/>
      <c r="F234" s="24"/>
      <c r="G234" s="24"/>
      <c r="H234" s="24"/>
      <c r="I234" s="24"/>
      <c r="J234" s="24"/>
      <c r="K234" s="24"/>
      <c r="L234" s="25"/>
      <c r="M234" s="26"/>
      <c r="N234" s="24"/>
      <c r="O234" s="24"/>
    </row>
    <row r="235" spans="2:15" x14ac:dyDescent="0.25">
      <c r="B235" s="24"/>
      <c r="C235" s="24"/>
      <c r="D235" s="24"/>
      <c r="E235" s="24"/>
      <c r="F235" s="24"/>
      <c r="G235" s="24"/>
      <c r="H235" s="24"/>
      <c r="I235" s="24"/>
      <c r="J235" s="24"/>
      <c r="K235" s="24"/>
      <c r="L235" s="25"/>
      <c r="M235" s="26"/>
      <c r="N235" s="24"/>
      <c r="O235" s="24"/>
    </row>
    <row r="236" spans="2:15" x14ac:dyDescent="0.25">
      <c r="B236" s="24"/>
      <c r="C236" s="24"/>
      <c r="D236" s="24"/>
      <c r="E236" s="24"/>
      <c r="F236" s="24"/>
      <c r="G236" s="24"/>
      <c r="H236" s="24"/>
      <c r="I236" s="24"/>
      <c r="J236" s="24"/>
      <c r="K236" s="24"/>
      <c r="L236" s="25"/>
      <c r="M236" s="26"/>
      <c r="N236" s="24"/>
      <c r="O236" s="24"/>
    </row>
    <row r="237" spans="2:15" x14ac:dyDescent="0.25">
      <c r="B237" s="24"/>
      <c r="C237" s="24"/>
      <c r="D237" s="24"/>
      <c r="E237" s="24"/>
      <c r="F237" s="24"/>
      <c r="G237" s="24"/>
      <c r="H237" s="24"/>
      <c r="I237" s="24"/>
      <c r="J237" s="24"/>
      <c r="K237" s="24"/>
      <c r="L237" s="25"/>
      <c r="M237" s="26"/>
      <c r="N237" s="24"/>
      <c r="O237" s="24"/>
    </row>
    <row r="238" spans="2:15" x14ac:dyDescent="0.25">
      <c r="B238" s="24"/>
      <c r="C238" s="24"/>
      <c r="D238" s="24"/>
      <c r="E238" s="24"/>
      <c r="F238" s="24"/>
      <c r="G238" s="24"/>
      <c r="H238" s="24"/>
      <c r="I238" s="24"/>
      <c r="J238" s="24"/>
      <c r="K238" s="24"/>
      <c r="L238" s="25"/>
      <c r="M238" s="26"/>
      <c r="N238" s="24"/>
      <c r="O238" s="24"/>
    </row>
    <row r="239" spans="2:15" x14ac:dyDescent="0.25">
      <c r="B239" s="24"/>
      <c r="C239" s="24"/>
      <c r="D239" s="24"/>
      <c r="E239" s="24"/>
      <c r="F239" s="24"/>
      <c r="G239" s="24"/>
      <c r="H239" s="24"/>
      <c r="I239" s="24"/>
      <c r="J239" s="24"/>
      <c r="K239" s="24"/>
      <c r="L239" s="25"/>
      <c r="M239" s="26"/>
      <c r="N239" s="24"/>
      <c r="O239" s="24"/>
    </row>
    <row r="240" spans="2:15" x14ac:dyDescent="0.25">
      <c r="B240" s="24"/>
      <c r="C240" s="24"/>
      <c r="D240" s="24"/>
      <c r="E240" s="24"/>
      <c r="F240" s="24"/>
      <c r="G240" s="24"/>
      <c r="H240" s="24"/>
      <c r="I240" s="24"/>
      <c r="J240" s="24"/>
      <c r="K240" s="24"/>
      <c r="L240" s="25"/>
      <c r="M240" s="26"/>
      <c r="N240" s="24"/>
      <c r="O240" s="24"/>
    </row>
    <row r="241" spans="2:15" x14ac:dyDescent="0.25">
      <c r="B241" s="24"/>
      <c r="C241" s="24"/>
      <c r="D241" s="24"/>
      <c r="E241" s="24"/>
      <c r="F241" s="24"/>
      <c r="G241" s="24"/>
      <c r="H241" s="24"/>
      <c r="I241" s="24"/>
      <c r="J241" s="24"/>
      <c r="K241" s="24"/>
      <c r="L241" s="25"/>
      <c r="M241" s="26"/>
      <c r="N241" s="24"/>
      <c r="O241" s="24"/>
    </row>
    <row r="242" spans="2:15" x14ac:dyDescent="0.25">
      <c r="B242" s="24"/>
      <c r="C242" s="24"/>
      <c r="D242" s="24"/>
      <c r="E242" s="24"/>
      <c r="F242" s="24"/>
      <c r="G242" s="24"/>
      <c r="H242" s="24"/>
      <c r="I242" s="24"/>
      <c r="J242" s="24"/>
      <c r="K242" s="24"/>
      <c r="L242" s="25"/>
      <c r="M242" s="26"/>
      <c r="N242" s="24"/>
      <c r="O242" s="24"/>
    </row>
    <row r="243" spans="2:15" x14ac:dyDescent="0.25">
      <c r="B243" s="24"/>
      <c r="C243" s="24"/>
      <c r="D243" s="24"/>
      <c r="E243" s="24"/>
      <c r="F243" s="24"/>
      <c r="G243" s="24"/>
      <c r="H243" s="24"/>
      <c r="I243" s="24"/>
      <c r="J243" s="24"/>
      <c r="K243" s="24"/>
      <c r="L243" s="25"/>
      <c r="M243" s="26"/>
      <c r="N243" s="24"/>
      <c r="O243" s="24"/>
    </row>
    <row r="244" spans="2:15" x14ac:dyDescent="0.25">
      <c r="B244" s="24"/>
      <c r="C244" s="24"/>
      <c r="D244" s="24"/>
      <c r="E244" s="24"/>
      <c r="F244" s="24"/>
      <c r="G244" s="24"/>
      <c r="H244" s="24"/>
      <c r="I244" s="24"/>
      <c r="J244" s="24"/>
      <c r="K244" s="24"/>
      <c r="L244" s="25"/>
      <c r="M244" s="26"/>
      <c r="N244" s="24"/>
      <c r="O244" s="24"/>
    </row>
    <row r="245" spans="2:15" x14ac:dyDescent="0.25">
      <c r="B245" s="24"/>
      <c r="C245" s="24"/>
      <c r="D245" s="24"/>
      <c r="E245" s="24"/>
      <c r="F245" s="24"/>
      <c r="G245" s="24"/>
      <c r="H245" s="24"/>
      <c r="I245" s="24"/>
      <c r="J245" s="24"/>
      <c r="K245" s="24"/>
      <c r="L245" s="25"/>
      <c r="M245" s="26"/>
      <c r="N245" s="24"/>
      <c r="O245" s="24"/>
    </row>
    <row r="246" spans="2:15" x14ac:dyDescent="0.25">
      <c r="B246" s="24"/>
      <c r="C246" s="24"/>
      <c r="D246" s="24"/>
      <c r="E246" s="24"/>
      <c r="F246" s="24"/>
      <c r="G246" s="24"/>
      <c r="H246" s="24"/>
      <c r="I246" s="24"/>
      <c r="J246" s="24"/>
      <c r="K246" s="24"/>
      <c r="L246" s="25"/>
      <c r="M246" s="26"/>
      <c r="N246" s="24"/>
      <c r="O246" s="24"/>
    </row>
    <row r="247" spans="2:15" x14ac:dyDescent="0.25">
      <c r="B247" s="24"/>
      <c r="C247" s="24"/>
      <c r="D247" s="24"/>
      <c r="E247" s="24"/>
      <c r="F247" s="24"/>
      <c r="G247" s="24"/>
      <c r="H247" s="24"/>
      <c r="I247" s="24"/>
      <c r="J247" s="24"/>
      <c r="K247" s="24"/>
      <c r="L247" s="25"/>
      <c r="M247" s="26"/>
      <c r="N247" s="24"/>
      <c r="O247" s="24"/>
    </row>
    <row r="248" spans="2:15" x14ac:dyDescent="0.25">
      <c r="B248" s="24"/>
      <c r="C248" s="24"/>
      <c r="D248" s="24"/>
      <c r="E248" s="24"/>
      <c r="F248" s="24"/>
      <c r="G248" s="24"/>
      <c r="H248" s="24"/>
      <c r="I248" s="24"/>
      <c r="J248" s="24"/>
      <c r="K248" s="24"/>
      <c r="L248" s="25"/>
      <c r="M248" s="26"/>
      <c r="N248" s="24"/>
      <c r="O248" s="24"/>
    </row>
    <row r="249" spans="2:15" x14ac:dyDescent="0.25">
      <c r="B249" s="24"/>
      <c r="C249" s="24"/>
      <c r="D249" s="24"/>
      <c r="E249" s="24"/>
      <c r="F249" s="24"/>
      <c r="G249" s="24"/>
      <c r="H249" s="24"/>
      <c r="I249" s="24"/>
      <c r="J249" s="24"/>
      <c r="K249" s="24"/>
      <c r="L249" s="25"/>
      <c r="M249" s="26"/>
      <c r="N249" s="24"/>
      <c r="O249" s="24"/>
    </row>
    <row r="250" spans="2:15" x14ac:dyDescent="0.25">
      <c r="B250" s="24"/>
      <c r="C250" s="24"/>
      <c r="D250" s="24"/>
      <c r="E250" s="24"/>
      <c r="F250" s="24"/>
      <c r="G250" s="24"/>
      <c r="H250" s="24"/>
      <c r="I250" s="24"/>
      <c r="J250" s="24"/>
      <c r="K250" s="24"/>
      <c r="L250" s="25"/>
      <c r="M250" s="26"/>
      <c r="N250" s="24"/>
      <c r="O250" s="24"/>
    </row>
    <row r="251" spans="2:15" x14ac:dyDescent="0.25">
      <c r="B251" s="24"/>
      <c r="C251" s="24"/>
      <c r="D251" s="24"/>
      <c r="E251" s="24"/>
      <c r="F251" s="24"/>
      <c r="G251" s="24"/>
      <c r="H251" s="24"/>
      <c r="I251" s="24"/>
      <c r="J251" s="24"/>
      <c r="K251" s="24"/>
      <c r="L251" s="25"/>
      <c r="M251" s="26"/>
      <c r="N251" s="24"/>
      <c r="O251" s="24"/>
    </row>
    <row r="252" spans="2:15" x14ac:dyDescent="0.25">
      <c r="B252" s="24"/>
      <c r="C252" s="24"/>
      <c r="D252" s="24"/>
      <c r="E252" s="24"/>
      <c r="F252" s="24"/>
      <c r="G252" s="24"/>
      <c r="H252" s="24"/>
      <c r="I252" s="24"/>
      <c r="J252" s="24"/>
      <c r="K252" s="24"/>
      <c r="L252" s="25"/>
      <c r="M252" s="26"/>
      <c r="N252" s="24"/>
      <c r="O252" s="24"/>
    </row>
    <row r="253" spans="2:15" x14ac:dyDescent="0.25">
      <c r="B253" s="24"/>
      <c r="C253" s="24"/>
      <c r="D253" s="24"/>
      <c r="E253" s="24"/>
      <c r="F253" s="24"/>
      <c r="G253" s="24"/>
      <c r="H253" s="24"/>
      <c r="I253" s="24"/>
      <c r="J253" s="24"/>
      <c r="K253" s="24"/>
      <c r="L253" s="25"/>
      <c r="M253" s="26"/>
      <c r="N253" s="24"/>
      <c r="O253" s="24"/>
    </row>
    <row r="254" spans="2:15" x14ac:dyDescent="0.25">
      <c r="B254" s="24"/>
      <c r="C254" s="24"/>
      <c r="D254" s="24"/>
      <c r="E254" s="24"/>
      <c r="F254" s="24"/>
      <c r="G254" s="24"/>
      <c r="H254" s="24"/>
      <c r="I254" s="24"/>
      <c r="J254" s="24"/>
      <c r="K254" s="24"/>
      <c r="L254" s="25"/>
      <c r="M254" s="26"/>
      <c r="N254" s="24"/>
      <c r="O254" s="24"/>
    </row>
    <row r="255" spans="2:15" x14ac:dyDescent="0.25">
      <c r="B255" s="24"/>
      <c r="C255" s="24"/>
      <c r="D255" s="24"/>
      <c r="E255" s="24"/>
      <c r="F255" s="24"/>
      <c r="G255" s="24"/>
      <c r="H255" s="24"/>
      <c r="I255" s="24"/>
      <c r="J255" s="24"/>
      <c r="K255" s="24"/>
      <c r="L255" s="25"/>
      <c r="M255" s="26"/>
      <c r="N255" s="24"/>
      <c r="O255" s="24"/>
    </row>
    <row r="256" spans="2:15" x14ac:dyDescent="0.25">
      <c r="B256" s="24"/>
      <c r="C256" s="24"/>
      <c r="D256" s="24"/>
      <c r="E256" s="24"/>
      <c r="F256" s="24"/>
      <c r="G256" s="24"/>
      <c r="H256" s="24"/>
      <c r="I256" s="24"/>
      <c r="J256" s="24"/>
      <c r="K256" s="24"/>
      <c r="L256" s="25"/>
      <c r="M256" s="26"/>
      <c r="N256" s="24"/>
      <c r="O256" s="24"/>
    </row>
    <row r="257" spans="2:15" x14ac:dyDescent="0.25">
      <c r="B257" s="24"/>
      <c r="C257" s="24"/>
      <c r="D257" s="24"/>
      <c r="E257" s="24"/>
      <c r="F257" s="24"/>
      <c r="G257" s="24"/>
      <c r="H257" s="24"/>
      <c r="I257" s="24"/>
      <c r="J257" s="24"/>
      <c r="K257" s="24"/>
      <c r="L257" s="25"/>
      <c r="M257" s="26"/>
      <c r="N257" s="24"/>
      <c r="O257" s="24"/>
    </row>
    <row r="258" spans="2:15" x14ac:dyDescent="0.25">
      <c r="B258" s="24"/>
      <c r="C258" s="24"/>
      <c r="D258" s="24"/>
      <c r="E258" s="24"/>
      <c r="F258" s="24"/>
      <c r="G258" s="24"/>
      <c r="H258" s="24"/>
      <c r="I258" s="24"/>
      <c r="J258" s="24"/>
      <c r="K258" s="24"/>
      <c r="L258" s="25"/>
      <c r="M258" s="26"/>
      <c r="N258" s="24"/>
      <c r="O258" s="24"/>
    </row>
    <row r="259" spans="2:15" x14ac:dyDescent="0.25">
      <c r="B259" s="24"/>
      <c r="C259" s="24"/>
      <c r="D259" s="24"/>
      <c r="E259" s="24"/>
      <c r="F259" s="24"/>
      <c r="G259" s="24"/>
      <c r="H259" s="24"/>
      <c r="I259" s="24"/>
      <c r="J259" s="24"/>
      <c r="K259" s="24"/>
      <c r="L259" s="25"/>
      <c r="M259" s="26"/>
      <c r="N259" s="24"/>
      <c r="O259" s="24"/>
    </row>
    <row r="260" spans="2:15" x14ac:dyDescent="0.25">
      <c r="B260" s="24"/>
      <c r="C260" s="24"/>
      <c r="D260" s="24"/>
      <c r="E260" s="24"/>
      <c r="F260" s="24"/>
      <c r="G260" s="24"/>
      <c r="H260" s="24"/>
      <c r="I260" s="24"/>
      <c r="J260" s="24"/>
      <c r="K260" s="24"/>
      <c r="L260" s="25"/>
      <c r="M260" s="26"/>
      <c r="N260" s="24"/>
      <c r="O260" s="24"/>
    </row>
    <row r="261" spans="2:15" x14ac:dyDescent="0.25">
      <c r="B261" s="24"/>
      <c r="C261" s="24"/>
      <c r="D261" s="24"/>
      <c r="E261" s="24"/>
      <c r="F261" s="24"/>
      <c r="G261" s="24"/>
      <c r="H261" s="24"/>
      <c r="I261" s="24"/>
      <c r="J261" s="24"/>
      <c r="K261" s="24"/>
      <c r="L261" s="25"/>
      <c r="M261" s="26"/>
      <c r="N261" s="24"/>
      <c r="O261" s="24"/>
    </row>
    <row r="262" spans="2:15" x14ac:dyDescent="0.25">
      <c r="B262" s="24"/>
      <c r="C262" s="24"/>
      <c r="D262" s="24"/>
      <c r="E262" s="24"/>
      <c r="F262" s="24"/>
      <c r="G262" s="24"/>
      <c r="H262" s="24"/>
      <c r="I262" s="24"/>
      <c r="J262" s="24"/>
      <c r="K262" s="24"/>
      <c r="L262" s="25"/>
      <c r="M262" s="26"/>
      <c r="N262" s="24"/>
      <c r="O262" s="24"/>
    </row>
    <row r="263" spans="2:15" x14ac:dyDescent="0.25">
      <c r="B263" s="24"/>
      <c r="C263" s="24"/>
      <c r="D263" s="24"/>
      <c r="E263" s="24"/>
      <c r="F263" s="24"/>
      <c r="G263" s="24"/>
      <c r="H263" s="24"/>
      <c r="I263" s="24"/>
      <c r="J263" s="24"/>
      <c r="K263" s="24"/>
      <c r="L263" s="25"/>
      <c r="M263" s="26"/>
      <c r="N263" s="24"/>
      <c r="O263" s="24"/>
    </row>
    <row r="264" spans="2:15" x14ac:dyDescent="0.25">
      <c r="B264" s="24"/>
      <c r="C264" s="24"/>
      <c r="D264" s="24"/>
      <c r="E264" s="24"/>
      <c r="F264" s="24"/>
      <c r="G264" s="24"/>
      <c r="H264" s="24"/>
      <c r="I264" s="24"/>
      <c r="J264" s="24"/>
      <c r="K264" s="24"/>
      <c r="L264" s="25"/>
      <c r="M264" s="26"/>
      <c r="N264" s="24"/>
      <c r="O264" s="24"/>
    </row>
    <row r="265" spans="2:15" x14ac:dyDescent="0.25">
      <c r="B265" s="24"/>
      <c r="C265" s="24"/>
      <c r="D265" s="24"/>
      <c r="E265" s="24"/>
      <c r="F265" s="24"/>
      <c r="G265" s="24"/>
      <c r="H265" s="24"/>
      <c r="I265" s="24"/>
      <c r="J265" s="24"/>
      <c r="K265" s="24"/>
      <c r="L265" s="25"/>
      <c r="M265" s="26"/>
      <c r="N265" s="24"/>
      <c r="O265" s="24"/>
    </row>
    <row r="266" spans="2:15" x14ac:dyDescent="0.25">
      <c r="B266" s="24"/>
      <c r="C266" s="24"/>
      <c r="D266" s="24"/>
      <c r="E266" s="24"/>
      <c r="F266" s="24"/>
      <c r="G266" s="24"/>
      <c r="H266" s="24"/>
      <c r="I266" s="24"/>
      <c r="J266" s="24"/>
      <c r="K266" s="24"/>
      <c r="L266" s="25"/>
      <c r="M266" s="26"/>
      <c r="N266" s="24"/>
      <c r="O266" s="24"/>
    </row>
    <row r="267" spans="2:15" x14ac:dyDescent="0.25">
      <c r="B267" s="24"/>
      <c r="C267" s="24"/>
      <c r="D267" s="24"/>
      <c r="E267" s="24"/>
      <c r="F267" s="24"/>
      <c r="G267" s="24"/>
      <c r="H267" s="24"/>
      <c r="I267" s="24"/>
      <c r="J267" s="24"/>
      <c r="K267" s="24"/>
      <c r="L267" s="25"/>
      <c r="M267" s="26"/>
      <c r="N267" s="24"/>
      <c r="O267" s="24"/>
    </row>
    <row r="268" spans="2:15" x14ac:dyDescent="0.25">
      <c r="B268" s="24"/>
      <c r="C268" s="24"/>
      <c r="D268" s="24"/>
      <c r="E268" s="24"/>
      <c r="F268" s="24"/>
      <c r="G268" s="24"/>
      <c r="H268" s="24"/>
      <c r="I268" s="24"/>
      <c r="J268" s="24"/>
      <c r="K268" s="24"/>
      <c r="L268" s="25"/>
      <c r="M268" s="26"/>
      <c r="N268" s="24"/>
      <c r="O268" s="24"/>
    </row>
    <row r="269" spans="2:15" x14ac:dyDescent="0.25">
      <c r="B269" s="24"/>
      <c r="C269" s="24"/>
      <c r="D269" s="24"/>
      <c r="E269" s="24"/>
      <c r="F269" s="24"/>
      <c r="G269" s="24"/>
      <c r="H269" s="24"/>
      <c r="I269" s="24"/>
      <c r="J269" s="24"/>
      <c r="K269" s="24"/>
      <c r="L269" s="25"/>
      <c r="M269" s="26"/>
      <c r="N269" s="24"/>
      <c r="O269" s="24"/>
    </row>
    <row r="270" spans="2:15" x14ac:dyDescent="0.25">
      <c r="B270" s="24"/>
      <c r="C270" s="24"/>
      <c r="D270" s="24"/>
      <c r="E270" s="24"/>
      <c r="F270" s="24"/>
      <c r="G270" s="24"/>
      <c r="H270" s="24"/>
      <c r="I270" s="24"/>
      <c r="J270" s="24"/>
      <c r="K270" s="24"/>
      <c r="L270" s="25"/>
      <c r="M270" s="26"/>
      <c r="N270" s="24"/>
      <c r="O270" s="24"/>
    </row>
    <row r="271" spans="2:15" x14ac:dyDescent="0.25">
      <c r="B271" s="24"/>
      <c r="C271" s="24"/>
      <c r="D271" s="24"/>
      <c r="E271" s="24"/>
      <c r="F271" s="24"/>
      <c r="G271" s="24"/>
      <c r="H271" s="24"/>
      <c r="I271" s="24"/>
      <c r="J271" s="24"/>
      <c r="K271" s="24"/>
      <c r="L271" s="25"/>
      <c r="M271" s="26"/>
      <c r="N271" s="24"/>
      <c r="O271" s="24"/>
    </row>
    <row r="272" spans="2:15" x14ac:dyDescent="0.25">
      <c r="B272" s="24"/>
      <c r="C272" s="24"/>
      <c r="D272" s="24"/>
      <c r="E272" s="24"/>
      <c r="F272" s="24"/>
      <c r="G272" s="24"/>
      <c r="H272" s="24"/>
      <c r="I272" s="24"/>
      <c r="J272" s="24"/>
      <c r="K272" s="24"/>
      <c r="L272" s="25"/>
      <c r="M272" s="26"/>
      <c r="N272" s="24"/>
      <c r="O272" s="24"/>
    </row>
    <row r="273" spans="2:15" x14ac:dyDescent="0.25">
      <c r="B273" s="24"/>
      <c r="C273" s="24"/>
      <c r="D273" s="24"/>
      <c r="E273" s="24"/>
      <c r="F273" s="24"/>
      <c r="G273" s="24"/>
      <c r="H273" s="24"/>
      <c r="I273" s="24"/>
      <c r="J273" s="24"/>
      <c r="K273" s="24"/>
      <c r="L273" s="25"/>
      <c r="M273" s="26"/>
      <c r="N273" s="24"/>
      <c r="O273" s="24"/>
    </row>
    <row r="274" spans="2:15" x14ac:dyDescent="0.25">
      <c r="B274" s="24"/>
      <c r="C274" s="24"/>
      <c r="D274" s="24"/>
      <c r="E274" s="24"/>
      <c r="F274" s="24"/>
      <c r="G274" s="24"/>
      <c r="H274" s="24"/>
      <c r="I274" s="24"/>
      <c r="J274" s="24"/>
      <c r="K274" s="24"/>
      <c r="L274" s="25"/>
      <c r="M274" s="26"/>
      <c r="N274" s="24"/>
      <c r="O274" s="24"/>
    </row>
    <row r="275" spans="2:15" x14ac:dyDescent="0.25">
      <c r="B275" s="24"/>
      <c r="C275" s="24"/>
      <c r="D275" s="24"/>
      <c r="E275" s="24"/>
      <c r="F275" s="24"/>
      <c r="G275" s="24"/>
      <c r="H275" s="24"/>
      <c r="I275" s="24"/>
      <c r="J275" s="24"/>
      <c r="K275" s="24"/>
      <c r="L275" s="25"/>
      <c r="M275" s="26"/>
      <c r="N275" s="24"/>
      <c r="O275" s="24"/>
    </row>
    <row r="276" spans="2:15" x14ac:dyDescent="0.25">
      <c r="B276" s="24"/>
      <c r="C276" s="24"/>
      <c r="D276" s="24"/>
      <c r="E276" s="24"/>
      <c r="F276" s="24"/>
      <c r="G276" s="24"/>
      <c r="H276" s="24"/>
      <c r="I276" s="24"/>
      <c r="J276" s="24"/>
      <c r="K276" s="24"/>
      <c r="L276" s="25"/>
      <c r="M276" s="26"/>
      <c r="N276" s="24"/>
      <c r="O276" s="24"/>
    </row>
    <row r="277" spans="2:15" x14ac:dyDescent="0.25">
      <c r="B277" s="24"/>
      <c r="C277" s="24"/>
      <c r="D277" s="24"/>
      <c r="E277" s="24"/>
      <c r="F277" s="24"/>
      <c r="G277" s="24"/>
      <c r="H277" s="24"/>
      <c r="I277" s="24"/>
      <c r="J277" s="24"/>
      <c r="K277" s="24"/>
      <c r="L277" s="25"/>
      <c r="M277" s="26"/>
      <c r="N277" s="24"/>
      <c r="O277" s="24"/>
    </row>
    <row r="278" spans="2:15" x14ac:dyDescent="0.25">
      <c r="B278" s="24"/>
      <c r="C278" s="24"/>
      <c r="D278" s="24"/>
      <c r="E278" s="24"/>
      <c r="F278" s="24"/>
      <c r="G278" s="24"/>
      <c r="H278" s="24"/>
      <c r="I278" s="24"/>
      <c r="J278" s="24"/>
      <c r="K278" s="24"/>
      <c r="L278" s="25"/>
      <c r="M278" s="26"/>
      <c r="N278" s="24"/>
      <c r="O278" s="24"/>
    </row>
    <row r="279" spans="2:15" x14ac:dyDescent="0.25">
      <c r="B279" s="24"/>
      <c r="C279" s="24"/>
      <c r="D279" s="24"/>
      <c r="E279" s="24"/>
      <c r="F279" s="24"/>
      <c r="G279" s="24"/>
      <c r="H279" s="24"/>
      <c r="I279" s="24"/>
      <c r="J279" s="24"/>
      <c r="K279" s="24"/>
      <c r="L279" s="25"/>
      <c r="M279" s="26"/>
      <c r="N279" s="24"/>
      <c r="O279" s="24"/>
    </row>
    <row r="280" spans="2:15" x14ac:dyDescent="0.25">
      <c r="B280" s="24"/>
      <c r="C280" s="24"/>
      <c r="D280" s="24"/>
      <c r="E280" s="24"/>
      <c r="F280" s="24"/>
      <c r="G280" s="24"/>
      <c r="H280" s="24"/>
      <c r="I280" s="24"/>
      <c r="J280" s="24"/>
      <c r="K280" s="24"/>
      <c r="L280" s="25"/>
      <c r="M280" s="26"/>
      <c r="N280" s="24"/>
      <c r="O280" s="24"/>
    </row>
    <row r="281" spans="2:15" x14ac:dyDescent="0.25">
      <c r="B281" s="24"/>
      <c r="C281" s="24"/>
      <c r="D281" s="24"/>
      <c r="E281" s="24"/>
      <c r="F281" s="24"/>
      <c r="G281" s="24"/>
      <c r="H281" s="24"/>
      <c r="I281" s="24"/>
      <c r="J281" s="24"/>
      <c r="K281" s="24"/>
      <c r="L281" s="25"/>
      <c r="M281" s="26"/>
      <c r="N281" s="24"/>
      <c r="O281" s="24"/>
    </row>
    <row r="282" spans="2:15" x14ac:dyDescent="0.25">
      <c r="B282" s="24"/>
      <c r="C282" s="24"/>
      <c r="D282" s="24"/>
      <c r="E282" s="24"/>
      <c r="F282" s="24"/>
      <c r="G282" s="24"/>
      <c r="H282" s="24"/>
      <c r="I282" s="24"/>
      <c r="J282" s="24"/>
      <c r="K282" s="24"/>
      <c r="L282" s="25"/>
      <c r="M282" s="26"/>
      <c r="N282" s="24"/>
      <c r="O282" s="24"/>
    </row>
    <row r="283" spans="2:15" x14ac:dyDescent="0.25">
      <c r="B283" s="24"/>
      <c r="C283" s="24"/>
      <c r="D283" s="24"/>
      <c r="E283" s="24"/>
      <c r="F283" s="24"/>
      <c r="G283" s="24"/>
      <c r="H283" s="24"/>
      <c r="I283" s="24"/>
      <c r="J283" s="24"/>
      <c r="K283" s="24"/>
      <c r="L283" s="25"/>
      <c r="M283" s="26"/>
      <c r="N283" s="24"/>
      <c r="O283" s="24"/>
    </row>
    <row r="284" spans="2:15" x14ac:dyDescent="0.25">
      <c r="B284" s="24"/>
      <c r="C284" s="24"/>
      <c r="D284" s="24"/>
      <c r="E284" s="24"/>
      <c r="F284" s="24"/>
      <c r="G284" s="24"/>
      <c r="H284" s="24"/>
      <c r="I284" s="24"/>
      <c r="J284" s="24"/>
      <c r="K284" s="24"/>
      <c r="L284" s="25"/>
      <c r="M284" s="26"/>
      <c r="N284" s="24"/>
      <c r="O284" s="24"/>
    </row>
    <row r="285" spans="2:15" x14ac:dyDescent="0.25">
      <c r="B285" s="24"/>
      <c r="C285" s="24"/>
      <c r="D285" s="24"/>
      <c r="E285" s="24"/>
      <c r="F285" s="24"/>
      <c r="G285" s="24"/>
      <c r="H285" s="24"/>
      <c r="I285" s="24"/>
      <c r="J285" s="24"/>
      <c r="K285" s="24"/>
      <c r="L285" s="25"/>
      <c r="M285" s="26"/>
      <c r="N285" s="24"/>
      <c r="O285" s="24"/>
    </row>
    <row r="286" spans="2:15" x14ac:dyDescent="0.25">
      <c r="B286" s="24"/>
      <c r="C286" s="24"/>
      <c r="D286" s="24"/>
      <c r="E286" s="24"/>
      <c r="F286" s="24"/>
      <c r="G286" s="24"/>
      <c r="H286" s="24"/>
      <c r="I286" s="24"/>
      <c r="J286" s="24"/>
      <c r="K286" s="24"/>
      <c r="L286" s="25"/>
      <c r="M286" s="26"/>
      <c r="N286" s="24"/>
      <c r="O286" s="24"/>
    </row>
    <row r="287" spans="2:15" x14ac:dyDescent="0.25">
      <c r="B287" s="24"/>
      <c r="C287" s="24"/>
      <c r="D287" s="24"/>
      <c r="E287" s="24"/>
      <c r="F287" s="24"/>
      <c r="G287" s="24"/>
      <c r="H287" s="24"/>
      <c r="I287" s="24"/>
      <c r="J287" s="24"/>
      <c r="K287" s="24"/>
      <c r="L287" s="25"/>
      <c r="M287" s="26"/>
      <c r="N287" s="24"/>
      <c r="O287" s="24"/>
    </row>
    <row r="288" spans="2:15" x14ac:dyDescent="0.25">
      <c r="B288" s="24"/>
      <c r="C288" s="24"/>
      <c r="D288" s="24"/>
      <c r="E288" s="24"/>
      <c r="F288" s="24"/>
      <c r="G288" s="24"/>
      <c r="H288" s="24"/>
      <c r="I288" s="24"/>
      <c r="J288" s="24"/>
      <c r="K288" s="24"/>
      <c r="L288" s="25"/>
      <c r="M288" s="26"/>
      <c r="N288" s="24"/>
      <c r="O288" s="24"/>
    </row>
    <row r="289" spans="2:15" x14ac:dyDescent="0.25">
      <c r="B289" s="24"/>
      <c r="C289" s="24"/>
      <c r="D289" s="24"/>
      <c r="E289" s="24"/>
      <c r="F289" s="24"/>
      <c r="G289" s="24"/>
      <c r="H289" s="24"/>
      <c r="I289" s="24"/>
      <c r="J289" s="24"/>
      <c r="K289" s="24"/>
      <c r="L289" s="25"/>
      <c r="M289" s="26"/>
      <c r="N289" s="24"/>
      <c r="O289" s="24"/>
    </row>
    <row r="290" spans="2:15" x14ac:dyDescent="0.25">
      <c r="B290" s="24"/>
      <c r="C290" s="24"/>
      <c r="D290" s="24"/>
      <c r="E290" s="24"/>
      <c r="F290" s="24"/>
      <c r="G290" s="24"/>
      <c r="H290" s="24"/>
      <c r="I290" s="24"/>
      <c r="J290" s="24"/>
      <c r="K290" s="24"/>
      <c r="L290" s="25"/>
      <c r="M290" s="26"/>
      <c r="N290" s="24"/>
      <c r="O290" s="24"/>
    </row>
    <row r="291" spans="2:15" x14ac:dyDescent="0.25">
      <c r="B291" s="24"/>
      <c r="C291" s="24"/>
      <c r="D291" s="24"/>
      <c r="E291" s="24"/>
      <c r="F291" s="24"/>
      <c r="G291" s="24"/>
      <c r="H291" s="24"/>
      <c r="I291" s="24"/>
      <c r="J291" s="24"/>
      <c r="K291" s="24"/>
      <c r="L291" s="25"/>
      <c r="M291" s="26"/>
      <c r="N291" s="24"/>
      <c r="O291" s="24"/>
    </row>
    <row r="292" spans="2:15" x14ac:dyDescent="0.25">
      <c r="B292" s="24"/>
      <c r="C292" s="24"/>
      <c r="D292" s="24"/>
      <c r="E292" s="24"/>
      <c r="F292" s="24"/>
      <c r="G292" s="24"/>
      <c r="H292" s="24"/>
      <c r="I292" s="24"/>
      <c r="J292" s="24"/>
      <c r="K292" s="24"/>
      <c r="L292" s="25"/>
      <c r="M292" s="26"/>
      <c r="N292" s="24"/>
      <c r="O292" s="24"/>
    </row>
    <row r="293" spans="2:15" x14ac:dyDescent="0.25">
      <c r="B293" s="24"/>
      <c r="C293" s="24"/>
      <c r="D293" s="24"/>
      <c r="E293" s="24"/>
      <c r="F293" s="24"/>
      <c r="G293" s="24"/>
      <c r="H293" s="24"/>
      <c r="I293" s="24"/>
      <c r="J293" s="24"/>
      <c r="K293" s="24"/>
      <c r="L293" s="25"/>
      <c r="M293" s="26"/>
      <c r="N293" s="24"/>
      <c r="O293" s="24"/>
    </row>
    <row r="294" spans="2:15" x14ac:dyDescent="0.25">
      <c r="B294" s="24"/>
      <c r="C294" s="24"/>
      <c r="D294" s="24"/>
      <c r="E294" s="24"/>
      <c r="F294" s="24"/>
      <c r="G294" s="24"/>
      <c r="H294" s="24"/>
      <c r="I294" s="24"/>
      <c r="J294" s="24"/>
      <c r="K294" s="24"/>
      <c r="L294" s="25"/>
      <c r="M294" s="26"/>
      <c r="N294" s="24"/>
      <c r="O294" s="24"/>
    </row>
    <row r="295" spans="2:15" x14ac:dyDescent="0.25">
      <c r="B295" s="24"/>
      <c r="C295" s="24"/>
      <c r="D295" s="24"/>
      <c r="E295" s="24"/>
      <c r="F295" s="24"/>
      <c r="G295" s="24"/>
      <c r="H295" s="24"/>
      <c r="I295" s="24"/>
      <c r="J295" s="24"/>
      <c r="K295" s="24"/>
      <c r="L295" s="25"/>
      <c r="M295" s="26"/>
      <c r="N295" s="24"/>
      <c r="O295" s="24"/>
    </row>
    <row r="296" spans="2:15" x14ac:dyDescent="0.25">
      <c r="B296" s="24"/>
      <c r="C296" s="24"/>
      <c r="D296" s="24"/>
      <c r="E296" s="24"/>
      <c r="F296" s="24"/>
      <c r="G296" s="24"/>
      <c r="H296" s="24"/>
      <c r="I296" s="24"/>
      <c r="J296" s="24"/>
      <c r="K296" s="24"/>
      <c r="L296" s="25"/>
      <c r="M296" s="26"/>
      <c r="N296" s="24"/>
      <c r="O296" s="24"/>
    </row>
    <row r="297" spans="2:15" x14ac:dyDescent="0.25">
      <c r="B297" s="24"/>
      <c r="C297" s="24"/>
      <c r="D297" s="24"/>
      <c r="E297" s="24"/>
      <c r="F297" s="24"/>
      <c r="G297" s="24"/>
      <c r="H297" s="24"/>
      <c r="I297" s="24"/>
      <c r="J297" s="24"/>
      <c r="K297" s="24"/>
      <c r="L297" s="25"/>
      <c r="M297" s="26"/>
      <c r="N297" s="24"/>
      <c r="O297" s="24"/>
    </row>
    <row r="298" spans="2:15" x14ac:dyDescent="0.25">
      <c r="B298" s="24"/>
      <c r="C298" s="24"/>
      <c r="D298" s="24"/>
      <c r="E298" s="24"/>
      <c r="F298" s="24"/>
      <c r="G298" s="24"/>
      <c r="H298" s="24"/>
      <c r="I298" s="24"/>
      <c r="J298" s="24"/>
      <c r="K298" s="24"/>
      <c r="L298" s="25"/>
      <c r="M298" s="26"/>
      <c r="N298" s="24"/>
      <c r="O298" s="24"/>
    </row>
    <row r="299" spans="2:15" x14ac:dyDescent="0.25">
      <c r="B299" s="24"/>
      <c r="C299" s="24"/>
      <c r="D299" s="24"/>
      <c r="E299" s="24"/>
      <c r="F299" s="24"/>
      <c r="G299" s="24"/>
      <c r="H299" s="24"/>
      <c r="I299" s="24"/>
      <c r="J299" s="24"/>
      <c r="K299" s="24"/>
      <c r="L299" s="25"/>
      <c r="M299" s="26"/>
      <c r="N299" s="24"/>
      <c r="O299" s="24"/>
    </row>
    <row r="300" spans="2:15" x14ac:dyDescent="0.25">
      <c r="B300" s="24"/>
      <c r="C300" s="24"/>
      <c r="D300" s="24"/>
      <c r="E300" s="24"/>
      <c r="F300" s="24"/>
      <c r="G300" s="24"/>
      <c r="H300" s="24"/>
      <c r="I300" s="24"/>
      <c r="J300" s="24"/>
      <c r="K300" s="24"/>
      <c r="L300" s="25"/>
      <c r="M300" s="26"/>
      <c r="N300" s="24"/>
      <c r="O300" s="24"/>
    </row>
  </sheetData>
  <sheetProtection algorithmName="SHA-512" hashValue="KmLRFL6l9vBnH0q5JEqkq7KqjwGNo8vMTef4XcKsHLcQNUg6ijFNPSLjIocLX+MN5HSHHyiIoc528eTkxPFsKA==" saltValue="mO42Wkv2WtQZrfoCKDex+A==" spinCount="100000" sheet="1" formatCells="0" formatColumns="0" formatRows="0"/>
  <mergeCells count="1">
    <mergeCell ref="B1:O1"/>
  </mergeCells>
  <dataValidations count="5">
    <dataValidation type="list" allowBlank="1" showInputMessage="1" showErrorMessage="1" sqref="D3:D300" xr:uid="{00000000-0002-0000-0200-000000000000}">
      <formula1>TIPO_ACTIVIDAD</formula1>
    </dataValidation>
    <dataValidation type="list" allowBlank="1" showInputMessage="1" showErrorMessage="1" sqref="E3:E300" xr:uid="{00000000-0002-0000-0200-000001000000}">
      <formula1>TIPO_TRABAJO</formula1>
    </dataValidation>
    <dataValidation type="list" allowBlank="1" showInputMessage="1" showErrorMessage="1" sqref="H3:H300" xr:uid="{00000000-0002-0000-0200-000002000000}">
      <formula1>ACTIVIDAD_PLAN_INICIAL</formula1>
    </dataValidation>
    <dataValidation type="list" allowBlank="1" showInputMessage="1" showErrorMessage="1" sqref="I3:I300 N3:N300" xr:uid="{00000000-0002-0000-0200-000003000000}">
      <formula1>DICOTOMIA</formula1>
    </dataValidation>
    <dataValidation type="list" allowBlank="1" showInputMessage="1" showErrorMessage="1" sqref="J3:J300" xr:uid="{00000000-0002-0000-0200-000004000000}">
      <formula1>RAZONEZ</formula1>
    </dataValidation>
  </dataValidations>
  <pageMargins left="0.7" right="0.7" top="0.75" bottom="0.75" header="0.3" footer="0.3"/>
  <pageSetup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F25"/>
  <sheetViews>
    <sheetView zoomScale="110" zoomScaleNormal="110" workbookViewId="0"/>
  </sheetViews>
  <sheetFormatPr baseColWidth="10" defaultRowHeight="15" x14ac:dyDescent="0.25"/>
  <cols>
    <col min="3" max="3" width="104.85546875" customWidth="1"/>
    <col min="4" max="4" width="19" customWidth="1"/>
    <col min="5" max="5" width="20.7109375" customWidth="1"/>
    <col min="6" max="6" width="26.28515625" customWidth="1"/>
  </cols>
  <sheetData>
    <row r="2" spans="3:6" x14ac:dyDescent="0.25">
      <c r="C2" s="3" t="s">
        <v>719</v>
      </c>
    </row>
    <row r="4" spans="3:6" ht="24" x14ac:dyDescent="0.25">
      <c r="C4" s="4" t="s">
        <v>5</v>
      </c>
      <c r="D4" s="5" t="s">
        <v>26</v>
      </c>
      <c r="E4" s="5" t="s">
        <v>27</v>
      </c>
      <c r="F4" s="5" t="s">
        <v>21</v>
      </c>
    </row>
    <row r="5" spans="3:6" x14ac:dyDescent="0.25">
      <c r="C5" s="6" t="s">
        <v>721</v>
      </c>
      <c r="D5" s="23"/>
      <c r="E5" s="23"/>
      <c r="F5" s="7" t="str">
        <f xml:space="preserve"> IF(D5 =0,"",+E5/D5)</f>
        <v/>
      </c>
    </row>
    <row r="6" spans="3:6" x14ac:dyDescent="0.25">
      <c r="C6" s="6" t="s">
        <v>722</v>
      </c>
      <c r="D6" s="23"/>
      <c r="E6" s="23"/>
      <c r="F6" s="7" t="str">
        <f t="shared" ref="F6:F9" si="0" xml:space="preserve"> IF(D6 =0,"",+E6/D6)</f>
        <v/>
      </c>
    </row>
    <row r="7" spans="3:6" ht="15" customHeight="1" x14ac:dyDescent="0.25">
      <c r="C7" s="104" t="s">
        <v>723</v>
      </c>
      <c r="D7" s="23"/>
      <c r="E7" s="23"/>
      <c r="F7" s="7" t="str">
        <f t="shared" si="0"/>
        <v/>
      </c>
    </row>
    <row r="8" spans="3:6" x14ac:dyDescent="0.25">
      <c r="C8" s="6" t="s">
        <v>725</v>
      </c>
      <c r="D8" s="23"/>
      <c r="E8" s="23"/>
      <c r="F8" s="7" t="str">
        <f t="shared" si="0"/>
        <v/>
      </c>
    </row>
    <row r="9" spans="3:6" ht="15" customHeight="1" x14ac:dyDescent="0.25">
      <c r="C9" s="104" t="s">
        <v>724</v>
      </c>
      <c r="D9" s="23"/>
      <c r="E9" s="23"/>
      <c r="F9" s="7" t="str">
        <f t="shared" si="0"/>
        <v/>
      </c>
    </row>
    <row r="10" spans="3:6" x14ac:dyDescent="0.25">
      <c r="C10" s="4" t="s">
        <v>28</v>
      </c>
      <c r="D10" s="4" t="str">
        <f xml:space="preserve"> IF(SUM(D5:D9)=0,"",SUM(D5:D9))</f>
        <v/>
      </c>
      <c r="E10" s="4" t="str">
        <f xml:space="preserve"> IF(SUM(E5:E9)=0,"",SUM(E5:E9))</f>
        <v/>
      </c>
      <c r="F10" s="8" t="str">
        <f xml:space="preserve"> IF(D10 ="","",E10/D10)</f>
        <v/>
      </c>
    </row>
    <row r="13" spans="3:6" x14ac:dyDescent="0.25">
      <c r="C13" s="3" t="s">
        <v>720</v>
      </c>
    </row>
    <row r="15" spans="3:6" ht="24" x14ac:dyDescent="0.25">
      <c r="C15" s="4" t="s">
        <v>5</v>
      </c>
      <c r="D15" s="5" t="s">
        <v>26</v>
      </c>
      <c r="E15" s="5" t="s">
        <v>27</v>
      </c>
      <c r="F15" s="5" t="s">
        <v>21</v>
      </c>
    </row>
    <row r="16" spans="3:6" x14ac:dyDescent="0.25">
      <c r="C16" s="6" t="s">
        <v>726</v>
      </c>
      <c r="D16" s="23"/>
      <c r="E16" s="23"/>
      <c r="F16" s="7" t="str">
        <f xml:space="preserve"> IF(D16 =0,"",+E16/D16)</f>
        <v/>
      </c>
    </row>
    <row r="17" spans="3:6" x14ac:dyDescent="0.25">
      <c r="C17" s="6" t="s">
        <v>727</v>
      </c>
      <c r="D17" s="23"/>
      <c r="E17" s="23"/>
      <c r="F17" s="7" t="str">
        <f t="shared" ref="F17:F20" si="1" xml:space="preserve"> IF(D17 =0,"",+E17/D17)</f>
        <v/>
      </c>
    </row>
    <row r="18" spans="3:6" x14ac:dyDescent="0.25">
      <c r="C18" s="6" t="s">
        <v>728</v>
      </c>
      <c r="D18" s="23"/>
      <c r="E18" s="23"/>
      <c r="F18" s="7" t="str">
        <f t="shared" si="1"/>
        <v/>
      </c>
    </row>
    <row r="19" spans="3:6" x14ac:dyDescent="0.25">
      <c r="C19" s="6" t="s">
        <v>729</v>
      </c>
      <c r="D19" s="23"/>
      <c r="E19" s="23"/>
      <c r="F19" s="7" t="str">
        <f t="shared" si="1"/>
        <v/>
      </c>
    </row>
    <row r="20" spans="3:6" x14ac:dyDescent="0.25">
      <c r="C20" s="6" t="s">
        <v>730</v>
      </c>
      <c r="D20" s="23"/>
      <c r="E20" s="23"/>
      <c r="F20" s="7" t="str">
        <f t="shared" si="1"/>
        <v/>
      </c>
    </row>
    <row r="21" spans="3:6" x14ac:dyDescent="0.25">
      <c r="C21" s="4" t="s">
        <v>28</v>
      </c>
      <c r="D21" s="4" t="str">
        <f xml:space="preserve"> IF(SUM(D16:D20)=0,"",SUM(D16:D20))</f>
        <v/>
      </c>
      <c r="E21" s="4" t="str">
        <f xml:space="preserve"> IF(SUM(E16:E20)=0,"",SUM(E16:E20))</f>
        <v/>
      </c>
      <c r="F21" s="8" t="str">
        <f xml:space="preserve"> IF(D21 ="","",+E21/D21)</f>
        <v/>
      </c>
    </row>
    <row r="25" spans="3:6" x14ac:dyDescent="0.25">
      <c r="C25" s="3"/>
    </row>
  </sheetData>
  <sheetProtection algorithmName="SHA-512" hashValue="PyO0C6k97q3xgpU8TeT0jeBXBQ46xirV6/vgsh6UBN+uKCuWLpo29qKhUQ84vn5UOHFxXp8OPEPpA6mJ5vA2eg==" saltValue="MeOOlmKhVKz704B6e2N0O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T722"/>
  <sheetViews>
    <sheetView zoomScale="104" zoomScaleNormal="104" workbookViewId="0"/>
  </sheetViews>
  <sheetFormatPr baseColWidth="10" defaultColWidth="17.7109375" defaultRowHeight="29.25" customHeight="1" x14ac:dyDescent="0.25"/>
  <cols>
    <col min="1" max="1" width="39.140625" style="14" customWidth="1"/>
    <col min="2" max="2" width="34.85546875" style="14" bestFit="1" customWidth="1"/>
    <col min="3" max="3" width="37.5703125" style="14" bestFit="1" customWidth="1"/>
    <col min="4" max="4" width="49.28515625" style="14" bestFit="1" customWidth="1"/>
    <col min="5" max="5" width="39" style="14" bestFit="1" customWidth="1"/>
    <col min="6" max="6" width="31.85546875" style="14" bestFit="1" customWidth="1"/>
    <col min="7" max="7" width="38.28515625" style="14" customWidth="1"/>
    <col min="8" max="8" width="41.42578125" style="14" customWidth="1"/>
    <col min="9" max="9" width="46.42578125" style="14" bestFit="1" customWidth="1"/>
    <col min="10" max="10" width="30.42578125" style="14" customWidth="1"/>
    <col min="11" max="11" width="43.5703125" style="14" bestFit="1" customWidth="1"/>
    <col min="12" max="12" width="41.85546875" style="14" bestFit="1" customWidth="1"/>
    <col min="13" max="13" width="49.5703125" style="14" customWidth="1"/>
    <col min="14" max="14" width="47.5703125" style="14" bestFit="1" customWidth="1"/>
    <col min="15" max="15" width="26.7109375" style="14" customWidth="1"/>
    <col min="16" max="16" width="43.85546875" style="14" bestFit="1" customWidth="1"/>
    <col min="17" max="17" width="42.140625" style="14" bestFit="1" customWidth="1"/>
    <col min="18" max="18" width="39.42578125" style="14" bestFit="1" customWidth="1"/>
    <col min="19" max="19" width="43.85546875" style="14" bestFit="1" customWidth="1"/>
    <col min="20" max="20" width="50.140625" style="14" bestFit="1" customWidth="1"/>
    <col min="21" max="21" width="52.140625" style="14" bestFit="1" customWidth="1"/>
    <col min="22" max="22" width="39.5703125" style="14" customWidth="1"/>
    <col min="23" max="23" width="41.7109375" style="14" customWidth="1"/>
    <col min="24" max="24" width="40.5703125" style="14" customWidth="1"/>
    <col min="25" max="25" width="36.7109375" style="14" customWidth="1"/>
    <col min="26" max="26" width="43.7109375" style="14" customWidth="1"/>
    <col min="27" max="27" width="29.28515625" style="14" bestFit="1" customWidth="1"/>
    <col min="28" max="28" width="46.140625" style="14" customWidth="1"/>
    <col min="29" max="29" width="43.7109375" style="14" customWidth="1"/>
    <col min="30" max="30" width="27.5703125" style="14" customWidth="1"/>
    <col min="31" max="31" width="27.85546875" style="14" customWidth="1"/>
    <col min="32" max="32" width="24.28515625" style="14" customWidth="1"/>
    <col min="33" max="33" width="32.7109375" style="14" customWidth="1"/>
    <col min="34" max="34" width="29" style="14" customWidth="1"/>
    <col min="35" max="35" width="42.5703125" style="14" customWidth="1"/>
    <col min="36" max="36" width="39.85546875" style="14" customWidth="1"/>
    <col min="37" max="37" width="34.7109375" style="14" customWidth="1"/>
    <col min="38" max="44" width="44.85546875" style="14" customWidth="1"/>
    <col min="45" max="45" width="52.28515625" style="14" customWidth="1"/>
    <col min="46" max="46" width="32.42578125" style="14" customWidth="1"/>
    <col min="47" max="47" width="62.7109375" style="14" customWidth="1"/>
    <col min="48" max="49" width="31.85546875" style="14" customWidth="1"/>
    <col min="50" max="50" width="45.28515625" style="14" bestFit="1" customWidth="1"/>
    <col min="51" max="51" width="31.85546875" style="14" customWidth="1"/>
    <col min="52" max="52" width="46.5703125" style="14" bestFit="1" customWidth="1"/>
    <col min="53" max="55" width="31.85546875" style="14" customWidth="1"/>
    <col min="56" max="58" width="31.5703125" style="14" customWidth="1"/>
    <col min="59" max="59" width="29" style="14" customWidth="1"/>
    <col min="60" max="65" width="29.5703125" style="14" customWidth="1"/>
    <col min="66" max="66" width="50" style="14" customWidth="1"/>
    <col min="67" max="67" width="34" style="14" customWidth="1"/>
    <col min="68" max="68" width="22.140625" style="14" customWidth="1"/>
    <col min="69" max="69" width="32.42578125" style="14" customWidth="1"/>
    <col min="70" max="70" width="32.5703125" style="14" bestFit="1" customWidth="1"/>
    <col min="71" max="71" width="49" style="14" bestFit="1" customWidth="1"/>
    <col min="72" max="16384" width="17.7109375" style="14"/>
  </cols>
  <sheetData>
    <row r="1" spans="1:72" ht="29.25" customHeight="1" x14ac:dyDescent="0.25">
      <c r="A1" s="47" t="s">
        <v>40</v>
      </c>
      <c r="B1" s="48" t="s">
        <v>42</v>
      </c>
      <c r="C1" s="48" t="s">
        <v>43</v>
      </c>
      <c r="D1" s="47" t="s">
        <v>431</v>
      </c>
      <c r="E1" s="47" t="s">
        <v>366</v>
      </c>
      <c r="F1" s="47" t="s">
        <v>44</v>
      </c>
      <c r="G1" s="48" t="s">
        <v>61</v>
      </c>
      <c r="H1" s="47" t="s">
        <v>387</v>
      </c>
      <c r="I1" s="48" t="s">
        <v>45</v>
      </c>
      <c r="J1" s="48" t="s">
        <v>46</v>
      </c>
      <c r="K1" s="48" t="s">
        <v>47</v>
      </c>
      <c r="L1" s="47" t="s">
        <v>48</v>
      </c>
      <c r="M1" s="48" t="s">
        <v>584</v>
      </c>
      <c r="N1" s="47" t="s">
        <v>441</v>
      </c>
      <c r="O1" s="48" t="s">
        <v>49</v>
      </c>
      <c r="P1" s="47" t="s">
        <v>50</v>
      </c>
      <c r="Q1" s="48" t="s">
        <v>57</v>
      </c>
      <c r="R1" s="47" t="s">
        <v>51</v>
      </c>
      <c r="S1" s="48" t="s">
        <v>52</v>
      </c>
      <c r="T1" s="49" t="s">
        <v>53</v>
      </c>
      <c r="U1" s="47" t="s">
        <v>54</v>
      </c>
      <c r="V1" s="48" t="s">
        <v>55</v>
      </c>
      <c r="W1" s="47" t="s">
        <v>56</v>
      </c>
      <c r="X1" s="47" t="s">
        <v>585</v>
      </c>
      <c r="Y1" s="47" t="s">
        <v>58</v>
      </c>
      <c r="Z1" s="48" t="s">
        <v>59</v>
      </c>
      <c r="AA1" s="47" t="s">
        <v>60</v>
      </c>
      <c r="AB1" s="47" t="s">
        <v>494</v>
      </c>
      <c r="AC1" s="47" t="s">
        <v>41</v>
      </c>
      <c r="AD1" s="50" t="s">
        <v>573</v>
      </c>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8"/>
      <c r="BO1" s="37"/>
      <c r="BP1" s="37"/>
      <c r="BQ1" s="37"/>
      <c r="BR1" s="37"/>
      <c r="BS1" s="37"/>
      <c r="BT1" s="37"/>
    </row>
    <row r="2" spans="1:72" ht="29.25" customHeight="1" x14ac:dyDescent="0.25">
      <c r="A2" s="51" t="s">
        <v>42</v>
      </c>
      <c r="B2" s="52" t="s">
        <v>72</v>
      </c>
      <c r="C2" s="32" t="s">
        <v>73</v>
      </c>
      <c r="D2" s="53" t="s">
        <v>432</v>
      </c>
      <c r="E2" s="54" t="s">
        <v>369</v>
      </c>
      <c r="F2" s="52" t="s">
        <v>74</v>
      </c>
      <c r="G2" s="55" t="s">
        <v>89</v>
      </c>
      <c r="H2" s="56" t="s">
        <v>81</v>
      </c>
      <c r="I2" s="57" t="s">
        <v>471</v>
      </c>
      <c r="J2" s="52" t="s">
        <v>472</v>
      </c>
      <c r="K2" s="56" t="s">
        <v>75</v>
      </c>
      <c r="L2" s="56" t="s">
        <v>373</v>
      </c>
      <c r="M2" s="51" t="s">
        <v>440</v>
      </c>
      <c r="N2" s="56" t="s">
        <v>477</v>
      </c>
      <c r="O2" s="56" t="s">
        <v>586</v>
      </c>
      <c r="P2" s="56" t="s">
        <v>79</v>
      </c>
      <c r="Q2" s="58" t="s">
        <v>85</v>
      </c>
      <c r="R2" s="56" t="s">
        <v>80</v>
      </c>
      <c r="S2" s="18" t="s">
        <v>82</v>
      </c>
      <c r="T2" s="56" t="s">
        <v>480</v>
      </c>
      <c r="U2" s="56" t="s">
        <v>83</v>
      </c>
      <c r="V2" s="18" t="s">
        <v>100</v>
      </c>
      <c r="W2" s="20" t="s">
        <v>84</v>
      </c>
      <c r="X2" s="52" t="s">
        <v>587</v>
      </c>
      <c r="Y2" s="55" t="s">
        <v>588</v>
      </c>
      <c r="Z2" s="56" t="s">
        <v>87</v>
      </c>
      <c r="AA2" s="56" t="s">
        <v>88</v>
      </c>
      <c r="AB2" s="59" t="s">
        <v>388</v>
      </c>
      <c r="AC2" s="52" t="s">
        <v>62</v>
      </c>
      <c r="AD2" s="60" t="s">
        <v>492</v>
      </c>
      <c r="AE2" s="39"/>
      <c r="AF2" s="39"/>
      <c r="AG2" s="39"/>
      <c r="AH2" s="40"/>
      <c r="AI2" s="39"/>
      <c r="AJ2" s="39"/>
      <c r="AK2" s="39"/>
      <c r="AL2" s="39"/>
      <c r="AM2" s="33"/>
      <c r="AN2" s="39"/>
      <c r="AO2" s="39"/>
      <c r="AP2" s="39"/>
      <c r="AQ2" s="39"/>
      <c r="AR2" s="33"/>
      <c r="AS2" s="39"/>
      <c r="AT2" s="39"/>
      <c r="AU2" s="39"/>
      <c r="AV2" s="39"/>
      <c r="AW2" s="39"/>
      <c r="AX2" s="39"/>
      <c r="AY2" s="39"/>
      <c r="AZ2" s="39"/>
      <c r="BA2" s="39"/>
      <c r="BB2" s="39"/>
      <c r="BC2" s="39"/>
      <c r="BD2" s="39"/>
      <c r="BE2" s="39"/>
      <c r="BF2" s="39"/>
      <c r="BG2" s="39"/>
      <c r="BH2" s="39"/>
      <c r="BI2" s="39"/>
      <c r="BJ2" s="39"/>
      <c r="BK2" s="39"/>
      <c r="BL2" s="39"/>
      <c r="BM2" s="39"/>
      <c r="BN2" s="41"/>
      <c r="BO2" s="15"/>
      <c r="BP2" s="15"/>
      <c r="BQ2" s="15"/>
      <c r="BR2" s="15"/>
      <c r="BS2" s="15"/>
      <c r="BT2" s="15"/>
    </row>
    <row r="3" spans="1:72" ht="29.25" customHeight="1" x14ac:dyDescent="0.25">
      <c r="A3" s="61" t="s">
        <v>43</v>
      </c>
      <c r="B3" s="54" t="s">
        <v>90</v>
      </c>
      <c r="C3" s="16"/>
      <c r="D3" s="62" t="s">
        <v>433</v>
      </c>
      <c r="E3" s="54" t="s">
        <v>367</v>
      </c>
      <c r="F3" s="54" t="s">
        <v>263</v>
      </c>
      <c r="G3" s="63" t="s">
        <v>491</v>
      </c>
      <c r="H3" s="64" t="s">
        <v>98</v>
      </c>
      <c r="I3" s="65" t="s">
        <v>92</v>
      </c>
      <c r="J3" s="66" t="s">
        <v>384</v>
      </c>
      <c r="K3" s="64" t="s">
        <v>93</v>
      </c>
      <c r="L3" s="64" t="s">
        <v>76</v>
      </c>
      <c r="M3" s="67" t="s">
        <v>476</v>
      </c>
      <c r="N3" s="64" t="s">
        <v>478</v>
      </c>
      <c r="O3" s="64" t="s">
        <v>78</v>
      </c>
      <c r="P3" s="64" t="s">
        <v>96</v>
      </c>
      <c r="Q3" s="68" t="s">
        <v>101</v>
      </c>
      <c r="R3" s="64" t="s">
        <v>97</v>
      </c>
      <c r="T3" s="64" t="s">
        <v>399</v>
      </c>
      <c r="U3" s="64" t="s">
        <v>99</v>
      </c>
      <c r="W3" s="17"/>
      <c r="X3" s="54" t="s">
        <v>204</v>
      </c>
      <c r="Y3" s="64" t="s">
        <v>86</v>
      </c>
      <c r="Z3" s="64" t="s">
        <v>103</v>
      </c>
      <c r="AA3" s="64" t="s">
        <v>412</v>
      </c>
      <c r="AB3" s="59" t="s">
        <v>389</v>
      </c>
      <c r="AC3" s="54" t="s">
        <v>443</v>
      </c>
      <c r="AD3" s="60" t="s">
        <v>130</v>
      </c>
      <c r="AE3" s="33"/>
      <c r="AF3" s="31"/>
      <c r="AG3" s="31"/>
      <c r="AH3" s="40"/>
      <c r="AI3" s="31"/>
      <c r="AJ3" s="31"/>
      <c r="AK3" s="31"/>
      <c r="AL3" s="31"/>
      <c r="AM3" s="33"/>
      <c r="AN3" s="31"/>
      <c r="AO3" s="31"/>
      <c r="AP3" s="33"/>
      <c r="AQ3" s="31"/>
      <c r="AR3" s="33"/>
      <c r="AS3" s="33"/>
      <c r="AT3" s="31"/>
      <c r="AU3" s="31"/>
      <c r="AV3" s="31"/>
      <c r="AW3" s="31"/>
      <c r="AX3" s="31"/>
      <c r="AY3" s="31"/>
      <c r="AZ3" s="31"/>
      <c r="BA3" s="31"/>
      <c r="BB3" s="31"/>
      <c r="BC3" s="31"/>
      <c r="BD3" s="31"/>
      <c r="BE3" s="31"/>
      <c r="BF3" s="31"/>
      <c r="BG3" s="33"/>
      <c r="BH3" s="31"/>
      <c r="BI3" s="31"/>
      <c r="BJ3" s="31"/>
      <c r="BK3" s="31"/>
      <c r="BL3" s="31"/>
      <c r="BM3" s="42"/>
      <c r="BN3" s="43"/>
      <c r="BO3" s="15"/>
      <c r="BP3" s="15"/>
      <c r="BQ3" s="15"/>
      <c r="BR3" s="15"/>
      <c r="BS3" s="15"/>
      <c r="BT3" s="15"/>
    </row>
    <row r="4" spans="1:72" ht="29.25" customHeight="1" x14ac:dyDescent="0.25">
      <c r="A4" s="61" t="s">
        <v>431</v>
      </c>
      <c r="B4" s="54" t="s">
        <v>105</v>
      </c>
      <c r="C4" s="16"/>
      <c r="D4" s="16"/>
      <c r="E4" s="69" t="s">
        <v>368</v>
      </c>
      <c r="F4" s="54" t="s">
        <v>91</v>
      </c>
      <c r="G4" s="33"/>
      <c r="H4" s="64" t="s">
        <v>115</v>
      </c>
      <c r="I4" s="65" t="s">
        <v>107</v>
      </c>
      <c r="J4" s="66" t="s">
        <v>108</v>
      </c>
      <c r="K4" s="64" t="s">
        <v>109</v>
      </c>
      <c r="L4" s="66" t="s">
        <v>475</v>
      </c>
      <c r="M4" s="61" t="s">
        <v>196</v>
      </c>
      <c r="N4" s="64" t="s">
        <v>111</v>
      </c>
      <c r="O4" s="70" t="s">
        <v>95</v>
      </c>
      <c r="P4" s="70" t="s">
        <v>113</v>
      </c>
      <c r="R4" s="64" t="s">
        <v>114</v>
      </c>
      <c r="T4" s="64" t="s">
        <v>481</v>
      </c>
      <c r="U4" s="64" t="s">
        <v>116</v>
      </c>
      <c r="W4" s="17"/>
      <c r="X4" s="54" t="s">
        <v>77</v>
      </c>
      <c r="Y4" s="64" t="s">
        <v>102</v>
      </c>
      <c r="Z4" s="70" t="s">
        <v>118</v>
      </c>
      <c r="AA4" s="71" t="s">
        <v>390</v>
      </c>
      <c r="AB4" s="59" t="s">
        <v>391</v>
      </c>
      <c r="AC4" s="54" t="s">
        <v>370</v>
      </c>
      <c r="AD4" s="60" t="s">
        <v>142</v>
      </c>
      <c r="AE4" s="33"/>
      <c r="AF4" s="31"/>
      <c r="AG4" s="31"/>
      <c r="AH4" s="40"/>
      <c r="AI4" s="31"/>
      <c r="AJ4" s="31"/>
      <c r="AK4" s="31"/>
      <c r="AL4" s="31"/>
      <c r="AM4" s="33"/>
      <c r="AN4" s="31"/>
      <c r="AO4" s="31"/>
      <c r="AP4" s="33"/>
      <c r="AQ4" s="31"/>
      <c r="AR4" s="33"/>
      <c r="AS4" s="33"/>
      <c r="AT4" s="31"/>
      <c r="AU4" s="31"/>
      <c r="AV4" s="31"/>
      <c r="AW4" s="31"/>
      <c r="AX4" s="31"/>
      <c r="AY4" s="31"/>
      <c r="AZ4" s="31"/>
      <c r="BA4" s="31"/>
      <c r="BB4" s="31"/>
      <c r="BC4" s="31"/>
      <c r="BD4" s="31"/>
      <c r="BE4" s="31"/>
      <c r="BF4" s="31"/>
      <c r="BG4" s="33"/>
      <c r="BH4" s="31"/>
      <c r="BI4" s="31"/>
      <c r="BJ4" s="31"/>
      <c r="BK4" s="31"/>
      <c r="BL4" s="31"/>
      <c r="BM4" s="42"/>
      <c r="BN4" s="43"/>
      <c r="BO4" s="15"/>
      <c r="BP4" s="15"/>
      <c r="BQ4" s="15"/>
      <c r="BR4" s="15"/>
      <c r="BS4" s="15"/>
      <c r="BT4" s="15"/>
    </row>
    <row r="5" spans="1:72" ht="29.25" customHeight="1" x14ac:dyDescent="0.25">
      <c r="A5" s="61" t="s">
        <v>366</v>
      </c>
      <c r="B5" s="54" t="s">
        <v>119</v>
      </c>
      <c r="C5" s="72"/>
      <c r="D5" s="72"/>
      <c r="E5" s="72"/>
      <c r="F5" s="54" t="s">
        <v>106</v>
      </c>
      <c r="G5" s="33"/>
      <c r="H5" s="64" t="s">
        <v>126</v>
      </c>
      <c r="I5" s="65" t="s">
        <v>434</v>
      </c>
      <c r="J5" s="73" t="s">
        <v>372</v>
      </c>
      <c r="K5" s="70" t="s">
        <v>122</v>
      </c>
      <c r="L5" s="64" t="s">
        <v>94</v>
      </c>
      <c r="M5" s="61" t="s">
        <v>198</v>
      </c>
      <c r="N5" s="64" t="s">
        <v>124</v>
      </c>
      <c r="O5" s="70" t="s">
        <v>112</v>
      </c>
      <c r="R5" s="64" t="s">
        <v>125</v>
      </c>
      <c r="S5" s="16"/>
      <c r="T5" s="64" t="s">
        <v>127</v>
      </c>
      <c r="U5" s="64" t="s">
        <v>128</v>
      </c>
      <c r="W5" s="17"/>
      <c r="X5" s="54" t="s">
        <v>202</v>
      </c>
      <c r="Y5" s="64" t="s">
        <v>117</v>
      </c>
      <c r="Z5" s="16"/>
      <c r="AA5" s="74" t="s">
        <v>392</v>
      </c>
      <c r="AB5" s="59" t="s">
        <v>393</v>
      </c>
      <c r="AC5" s="54" t="s">
        <v>444</v>
      </c>
      <c r="AD5" s="60" t="s">
        <v>104</v>
      </c>
      <c r="AE5" s="33"/>
      <c r="AF5" s="31"/>
      <c r="AG5" s="31"/>
      <c r="AH5" s="40"/>
      <c r="AI5" s="31"/>
      <c r="AJ5" s="31"/>
      <c r="AK5" s="31"/>
      <c r="AL5" s="31"/>
      <c r="AM5" s="33"/>
      <c r="AN5" s="31"/>
      <c r="AO5" s="31"/>
      <c r="AP5" s="31"/>
      <c r="AQ5" s="31"/>
      <c r="AR5" s="33"/>
      <c r="AS5" s="31"/>
      <c r="AT5" s="31"/>
      <c r="AU5" s="31"/>
      <c r="AV5" s="31"/>
      <c r="AW5" s="31"/>
      <c r="AX5" s="31"/>
      <c r="AY5" s="31"/>
      <c r="AZ5" s="31"/>
      <c r="BA5" s="31"/>
      <c r="BB5" s="31"/>
      <c r="BC5" s="31"/>
      <c r="BD5" s="31"/>
      <c r="BE5" s="31"/>
      <c r="BF5" s="31"/>
      <c r="BG5" s="42"/>
      <c r="BH5" s="31"/>
      <c r="BI5" s="31"/>
      <c r="BJ5" s="31"/>
      <c r="BK5" s="31"/>
      <c r="BL5" s="31"/>
      <c r="BM5" s="42"/>
      <c r="BN5" s="43"/>
      <c r="BO5" s="15"/>
      <c r="BP5" s="15"/>
      <c r="BQ5" s="15"/>
      <c r="BR5" s="15"/>
      <c r="BS5" s="15"/>
      <c r="BT5" s="15"/>
    </row>
    <row r="6" spans="1:72" ht="29.25" customHeight="1" x14ac:dyDescent="0.25">
      <c r="A6" s="61" t="s">
        <v>44</v>
      </c>
      <c r="B6" s="54" t="s">
        <v>131</v>
      </c>
      <c r="C6" s="72"/>
      <c r="D6" s="75"/>
      <c r="E6" s="72"/>
      <c r="F6" s="54" t="s">
        <v>120</v>
      </c>
      <c r="G6" s="33"/>
      <c r="H6" s="66" t="s">
        <v>439</v>
      </c>
      <c r="I6" s="65" t="s">
        <v>121</v>
      </c>
      <c r="J6" s="73" t="s">
        <v>134</v>
      </c>
      <c r="K6" s="75"/>
      <c r="L6" s="64" t="s">
        <v>110</v>
      </c>
      <c r="M6" s="76" t="s">
        <v>199</v>
      </c>
      <c r="N6" s="64" t="s">
        <v>136</v>
      </c>
      <c r="Q6" s="77"/>
      <c r="R6" s="64" t="s">
        <v>137</v>
      </c>
      <c r="S6" s="16"/>
      <c r="T6" s="64" t="s">
        <v>396</v>
      </c>
      <c r="U6" s="64" t="s">
        <v>589</v>
      </c>
      <c r="W6" s="17"/>
      <c r="X6" s="54" t="s">
        <v>590</v>
      </c>
      <c r="Y6" s="64" t="s">
        <v>129</v>
      </c>
      <c r="Z6" s="16"/>
      <c r="AA6" s="74" t="s">
        <v>394</v>
      </c>
      <c r="AB6" s="59" t="s">
        <v>395</v>
      </c>
      <c r="AC6" s="54" t="s">
        <v>445</v>
      </c>
      <c r="AD6" s="60" t="s">
        <v>493</v>
      </c>
      <c r="AE6" s="33"/>
      <c r="AF6" s="31"/>
      <c r="AG6" s="31"/>
      <c r="AH6" s="40"/>
      <c r="AI6" s="31"/>
      <c r="AJ6" s="31"/>
      <c r="AK6" s="31"/>
      <c r="AL6" s="31"/>
      <c r="AM6" s="33"/>
      <c r="AN6" s="31"/>
      <c r="AO6" s="31"/>
      <c r="AP6" s="31"/>
      <c r="AQ6" s="31"/>
      <c r="AR6" s="33"/>
      <c r="AS6" s="31"/>
      <c r="AT6" s="31"/>
      <c r="AU6" s="31"/>
      <c r="AV6" s="31"/>
      <c r="AW6" s="31"/>
      <c r="AX6" s="31"/>
      <c r="AY6" s="31"/>
      <c r="AZ6" s="31"/>
      <c r="BA6" s="31"/>
      <c r="BB6" s="31"/>
      <c r="BC6" s="31"/>
      <c r="BD6" s="31"/>
      <c r="BE6" s="31"/>
      <c r="BF6" s="31"/>
      <c r="BG6" s="42"/>
      <c r="BH6" s="31"/>
      <c r="BI6" s="42"/>
      <c r="BJ6" s="31"/>
      <c r="BK6" s="31"/>
      <c r="BL6" s="31"/>
      <c r="BM6" s="42"/>
      <c r="BN6" s="43"/>
      <c r="BO6" s="15"/>
      <c r="BP6" s="15"/>
      <c r="BQ6" s="15"/>
      <c r="BR6" s="15"/>
      <c r="BS6" s="15"/>
      <c r="BT6" s="15"/>
    </row>
    <row r="7" spans="1:72" ht="29.25" customHeight="1" x14ac:dyDescent="0.25">
      <c r="A7" s="61" t="s">
        <v>61</v>
      </c>
      <c r="B7" s="54" t="s">
        <v>143</v>
      </c>
      <c r="C7" s="72"/>
      <c r="D7" s="72"/>
      <c r="E7" s="72"/>
      <c r="F7" s="54" t="s">
        <v>132</v>
      </c>
      <c r="G7" s="33"/>
      <c r="H7" s="64" t="s">
        <v>138</v>
      </c>
      <c r="I7" s="65" t="s">
        <v>133</v>
      </c>
      <c r="J7" s="73" t="s">
        <v>146</v>
      </c>
      <c r="K7" s="75"/>
      <c r="L7" s="64" t="s">
        <v>123</v>
      </c>
      <c r="N7" s="64" t="s">
        <v>148</v>
      </c>
      <c r="Q7" s="72"/>
      <c r="R7" s="64" t="s">
        <v>149</v>
      </c>
      <c r="S7" s="16"/>
      <c r="T7" s="70" t="s">
        <v>139</v>
      </c>
      <c r="U7" s="78" t="s">
        <v>160</v>
      </c>
      <c r="W7" s="16"/>
      <c r="X7" s="69" t="s">
        <v>591</v>
      </c>
      <c r="Y7" s="64" t="s">
        <v>141</v>
      </c>
      <c r="Z7" s="16"/>
      <c r="AA7" s="64" t="s">
        <v>397</v>
      </c>
      <c r="AB7" s="59" t="s">
        <v>398</v>
      </c>
      <c r="AC7" s="54" t="s">
        <v>446</v>
      </c>
      <c r="AD7" s="75"/>
      <c r="AE7" s="33"/>
      <c r="AF7" s="31"/>
      <c r="AG7" s="31"/>
      <c r="AH7" s="40"/>
      <c r="AI7" s="31"/>
      <c r="AJ7" s="31"/>
      <c r="AK7" s="31"/>
      <c r="AL7" s="31"/>
      <c r="AM7" s="33"/>
      <c r="AN7" s="31"/>
      <c r="AO7" s="31"/>
      <c r="AP7" s="31"/>
      <c r="AQ7" s="31"/>
      <c r="AR7" s="39"/>
      <c r="AS7" s="31"/>
      <c r="AT7" s="31"/>
      <c r="AU7" s="31"/>
      <c r="AV7" s="31"/>
      <c r="AW7" s="31"/>
      <c r="AX7" s="31"/>
      <c r="AY7" s="31"/>
      <c r="AZ7" s="31"/>
      <c r="BA7" s="31"/>
      <c r="BB7" s="31"/>
      <c r="BC7" s="31"/>
      <c r="BD7" s="31"/>
      <c r="BE7" s="31"/>
      <c r="BF7" s="31"/>
      <c r="BG7" s="42"/>
      <c r="BH7" s="31"/>
      <c r="BI7" s="42"/>
      <c r="BJ7" s="31"/>
      <c r="BK7" s="31"/>
      <c r="BL7" s="31"/>
      <c r="BM7" s="31"/>
      <c r="BN7" s="43"/>
      <c r="BO7" s="15"/>
      <c r="BP7" s="15"/>
      <c r="BQ7" s="15"/>
      <c r="BR7" s="15"/>
      <c r="BS7" s="15"/>
      <c r="BT7" s="15"/>
    </row>
    <row r="8" spans="1:72" ht="29.25" customHeight="1" x14ac:dyDescent="0.25">
      <c r="A8" s="61" t="s">
        <v>387</v>
      </c>
      <c r="B8" s="54" t="s">
        <v>469</v>
      </c>
      <c r="C8" s="72"/>
      <c r="D8" s="72"/>
      <c r="E8" s="72"/>
      <c r="F8" s="54" t="s">
        <v>470</v>
      </c>
      <c r="G8" s="33"/>
      <c r="H8" s="79" t="s">
        <v>150</v>
      </c>
      <c r="I8" s="65" t="s">
        <v>145</v>
      </c>
      <c r="J8" s="73" t="s">
        <v>155</v>
      </c>
      <c r="K8" s="75"/>
      <c r="L8" s="64" t="s">
        <v>135</v>
      </c>
      <c r="N8" s="64" t="s">
        <v>157</v>
      </c>
      <c r="Q8" s="72"/>
      <c r="R8" s="64" t="s">
        <v>158</v>
      </c>
      <c r="S8" s="16"/>
      <c r="T8" s="16"/>
      <c r="U8" s="78" t="s">
        <v>168</v>
      </c>
      <c r="W8" s="16"/>
      <c r="Y8" s="64" t="s">
        <v>151</v>
      </c>
      <c r="Z8" s="16"/>
      <c r="AA8" s="80" t="s">
        <v>400</v>
      </c>
      <c r="AB8" s="59" t="s">
        <v>583</v>
      </c>
      <c r="AC8" s="54" t="s">
        <v>371</v>
      </c>
      <c r="AD8" s="75"/>
      <c r="AE8" s="33"/>
      <c r="AF8" s="31"/>
      <c r="AG8" s="31"/>
      <c r="AH8" s="40"/>
      <c r="AI8" s="31"/>
      <c r="AJ8" s="31"/>
      <c r="AK8" s="31"/>
      <c r="AL8" s="31"/>
      <c r="AM8" s="39"/>
      <c r="AN8" s="31"/>
      <c r="AO8" s="31"/>
      <c r="AP8" s="31"/>
      <c r="AQ8" s="31"/>
      <c r="AR8" s="33"/>
      <c r="AS8" s="31"/>
      <c r="AT8" s="31"/>
      <c r="AU8" s="31"/>
      <c r="AV8" s="31"/>
      <c r="AW8" s="31"/>
      <c r="AX8" s="31"/>
      <c r="AY8" s="31"/>
      <c r="AZ8" s="31"/>
      <c r="BA8" s="31"/>
      <c r="BB8" s="31"/>
      <c r="BC8" s="31"/>
      <c r="BD8" s="31"/>
      <c r="BE8" s="31"/>
      <c r="BF8" s="31"/>
      <c r="BG8" s="42"/>
      <c r="BH8" s="31"/>
      <c r="BI8" s="42"/>
      <c r="BJ8" s="31"/>
      <c r="BK8" s="31"/>
      <c r="BL8" s="31"/>
      <c r="BM8" s="31"/>
      <c r="BN8" s="43"/>
      <c r="BO8" s="15"/>
      <c r="BP8" s="15"/>
      <c r="BQ8" s="15"/>
      <c r="BR8" s="15"/>
      <c r="BS8" s="15"/>
      <c r="BT8" s="15"/>
    </row>
    <row r="9" spans="1:72" ht="29.25" customHeight="1" x14ac:dyDescent="0.25">
      <c r="A9" s="61" t="s">
        <v>45</v>
      </c>
      <c r="B9" s="54" t="s">
        <v>152</v>
      </c>
      <c r="C9" s="72"/>
      <c r="D9" s="72"/>
      <c r="E9" s="72"/>
      <c r="F9" s="54" t="s">
        <v>144</v>
      </c>
      <c r="G9" s="33"/>
      <c r="H9" s="66" t="s">
        <v>385</v>
      </c>
      <c r="I9" s="65" t="s">
        <v>154</v>
      </c>
      <c r="J9" s="73" t="s">
        <v>473</v>
      </c>
      <c r="K9" s="75"/>
      <c r="L9" s="64" t="s">
        <v>156</v>
      </c>
      <c r="N9" s="64" t="s">
        <v>166</v>
      </c>
      <c r="Q9" s="72"/>
      <c r="R9" s="64" t="s">
        <v>167</v>
      </c>
      <c r="S9" s="16"/>
      <c r="T9" s="16"/>
      <c r="U9" s="78" t="s">
        <v>174</v>
      </c>
      <c r="W9" s="16"/>
      <c r="X9" s="16"/>
      <c r="Y9" s="64" t="s">
        <v>161</v>
      </c>
      <c r="Z9" s="16"/>
      <c r="AA9" s="64" t="s">
        <v>592</v>
      </c>
      <c r="AB9" s="59" t="s">
        <v>401</v>
      </c>
      <c r="AC9" s="54" t="s">
        <v>447</v>
      </c>
      <c r="AD9" s="75"/>
      <c r="AE9" s="33"/>
      <c r="AF9" s="31"/>
      <c r="AG9" s="31"/>
      <c r="AH9" s="40"/>
      <c r="AI9" s="31"/>
      <c r="AJ9" s="31"/>
      <c r="AK9" s="31"/>
      <c r="AL9" s="31"/>
      <c r="AM9" s="33"/>
      <c r="AN9" s="31"/>
      <c r="AO9" s="31"/>
      <c r="AP9" s="31"/>
      <c r="AQ9" s="31"/>
      <c r="AR9" s="33"/>
      <c r="AS9" s="31"/>
      <c r="AT9" s="31"/>
      <c r="AU9" s="31"/>
      <c r="AV9" s="31"/>
      <c r="AW9" s="31"/>
      <c r="AX9" s="31"/>
      <c r="AY9" s="31"/>
      <c r="AZ9" s="31"/>
      <c r="BA9" s="31"/>
      <c r="BB9" s="31"/>
      <c r="BC9" s="31"/>
      <c r="BD9" s="31"/>
      <c r="BE9" s="31"/>
      <c r="BF9" s="31"/>
      <c r="BG9" s="42"/>
      <c r="BH9" s="31"/>
      <c r="BI9" s="42"/>
      <c r="BJ9" s="31"/>
      <c r="BK9" s="31"/>
      <c r="BL9" s="31"/>
      <c r="BM9" s="31"/>
      <c r="BN9" s="43"/>
      <c r="BO9" s="15"/>
      <c r="BP9" s="15"/>
      <c r="BQ9" s="15"/>
      <c r="BR9" s="15"/>
      <c r="BS9" s="15"/>
      <c r="BT9" s="15"/>
    </row>
    <row r="10" spans="1:72" ht="29.25" customHeight="1" x14ac:dyDescent="0.25">
      <c r="A10" s="61" t="s">
        <v>46</v>
      </c>
      <c r="B10" s="54" t="s">
        <v>170</v>
      </c>
      <c r="C10" s="72"/>
      <c r="D10" s="72"/>
      <c r="E10" s="72"/>
      <c r="F10" s="54" t="s">
        <v>280</v>
      </c>
      <c r="G10" s="33"/>
      <c r="H10" s="68" t="s">
        <v>159</v>
      </c>
      <c r="I10" s="65" t="s">
        <v>163</v>
      </c>
      <c r="J10" s="73" t="s">
        <v>474</v>
      </c>
      <c r="K10" s="75"/>
      <c r="L10" s="64" t="s">
        <v>165</v>
      </c>
      <c r="N10" s="64" t="s">
        <v>172</v>
      </c>
      <c r="Q10" s="72"/>
      <c r="R10" s="64" t="s">
        <v>374</v>
      </c>
      <c r="S10" s="16"/>
      <c r="T10" s="16"/>
      <c r="U10" s="78" t="s">
        <v>180</v>
      </c>
      <c r="W10" s="16"/>
      <c r="X10" s="16"/>
      <c r="Y10" s="64" t="s">
        <v>169</v>
      </c>
      <c r="Z10" s="16"/>
      <c r="AA10" s="71" t="s">
        <v>402</v>
      </c>
      <c r="AB10" s="59" t="s">
        <v>403</v>
      </c>
      <c r="AC10" s="54" t="s">
        <v>448</v>
      </c>
      <c r="AD10" s="75"/>
      <c r="AE10" s="33"/>
      <c r="AF10" s="31"/>
      <c r="AG10" s="31"/>
      <c r="AH10" s="40"/>
      <c r="AI10" s="31"/>
      <c r="AJ10" s="31"/>
      <c r="AK10" s="31"/>
      <c r="AL10" s="31"/>
      <c r="AM10" s="44"/>
      <c r="AN10" s="31"/>
      <c r="AO10" s="31"/>
      <c r="AP10" s="31"/>
      <c r="AQ10" s="31"/>
      <c r="AR10" s="33"/>
      <c r="AS10" s="31"/>
      <c r="AT10" s="31"/>
      <c r="AU10" s="31"/>
      <c r="AV10" s="31"/>
      <c r="AW10" s="31"/>
      <c r="AX10" s="31"/>
      <c r="AY10" s="31"/>
      <c r="AZ10" s="31"/>
      <c r="BA10" s="31"/>
      <c r="BB10" s="31"/>
      <c r="BC10" s="31"/>
      <c r="BD10" s="31"/>
      <c r="BE10" s="31"/>
      <c r="BF10" s="31"/>
      <c r="BG10" s="42"/>
      <c r="BH10" s="31"/>
      <c r="BI10" s="42"/>
      <c r="BJ10" s="31"/>
      <c r="BK10" s="31"/>
      <c r="BL10" s="31"/>
      <c r="BM10" s="31"/>
      <c r="BN10" s="43"/>
      <c r="BO10" s="15"/>
      <c r="BP10" s="15"/>
      <c r="BQ10" s="15"/>
      <c r="BR10" s="15"/>
      <c r="BS10" s="15"/>
      <c r="BT10" s="15"/>
    </row>
    <row r="11" spans="1:72" ht="29.25" customHeight="1" x14ac:dyDescent="0.25">
      <c r="A11" s="61" t="s">
        <v>47</v>
      </c>
      <c r="B11" s="54" t="s">
        <v>176</v>
      </c>
      <c r="C11" s="72"/>
      <c r="D11" s="72"/>
      <c r="E11" s="72"/>
      <c r="F11" s="54" t="s">
        <v>153</v>
      </c>
      <c r="G11" s="33"/>
      <c r="H11" s="18"/>
      <c r="I11" s="65" t="s">
        <v>171</v>
      </c>
      <c r="J11" s="81" t="s">
        <v>164</v>
      </c>
      <c r="K11" s="75"/>
      <c r="L11" s="64" t="s">
        <v>178</v>
      </c>
      <c r="N11" s="64" t="s">
        <v>571</v>
      </c>
      <c r="Q11" s="72"/>
      <c r="R11" s="64" t="s">
        <v>173</v>
      </c>
      <c r="S11" s="16"/>
      <c r="T11" s="16"/>
      <c r="U11" s="78" t="s">
        <v>184</v>
      </c>
      <c r="V11" s="16"/>
      <c r="W11" s="16"/>
      <c r="X11" s="16"/>
      <c r="Y11" s="70" t="s">
        <v>175</v>
      </c>
      <c r="Z11" s="16"/>
      <c r="AA11" s="64" t="s">
        <v>413</v>
      </c>
      <c r="AB11" s="59" t="s">
        <v>495</v>
      </c>
      <c r="AC11" s="54" t="s">
        <v>449</v>
      </c>
      <c r="AD11" s="75"/>
      <c r="AE11" s="33"/>
      <c r="AF11" s="31"/>
      <c r="AG11" s="31"/>
      <c r="AH11" s="40"/>
      <c r="AI11" s="31"/>
      <c r="AJ11" s="31"/>
      <c r="AK11" s="31"/>
      <c r="AL11" s="31"/>
      <c r="AM11" s="33"/>
      <c r="AN11" s="31"/>
      <c r="AO11" s="31"/>
      <c r="AP11" s="31"/>
      <c r="AQ11" s="31"/>
      <c r="AR11" s="33"/>
      <c r="AS11" s="31"/>
      <c r="AT11" s="31"/>
      <c r="AU11" s="31"/>
      <c r="AV11" s="31"/>
      <c r="AW11" s="31"/>
      <c r="AX11" s="31"/>
      <c r="AY11" s="31"/>
      <c r="AZ11" s="31"/>
      <c r="BA11" s="31"/>
      <c r="BB11" s="31"/>
      <c r="BC11" s="31"/>
      <c r="BD11" s="31"/>
      <c r="BE11" s="31"/>
      <c r="BF11" s="31"/>
      <c r="BG11" s="31"/>
      <c r="BH11" s="31"/>
      <c r="BI11" s="42"/>
      <c r="BJ11" s="31"/>
      <c r="BK11" s="31"/>
      <c r="BL11" s="31"/>
      <c r="BM11" s="31"/>
      <c r="BN11" s="43"/>
      <c r="BO11" s="15"/>
      <c r="BP11" s="15"/>
      <c r="BQ11" s="15"/>
      <c r="BR11" s="15"/>
      <c r="BS11" s="15"/>
      <c r="BT11" s="15"/>
    </row>
    <row r="12" spans="1:72" ht="29.25" customHeight="1" x14ac:dyDescent="0.25">
      <c r="A12" s="61" t="s">
        <v>48</v>
      </c>
      <c r="B12" s="69" t="s">
        <v>181</v>
      </c>
      <c r="C12" s="72"/>
      <c r="D12" s="72"/>
      <c r="E12" s="72"/>
      <c r="F12" s="69" t="s">
        <v>162</v>
      </c>
      <c r="G12" s="33"/>
      <c r="H12" s="18"/>
      <c r="I12" s="65" t="s">
        <v>177</v>
      </c>
      <c r="J12" s="82" t="s">
        <v>404</v>
      </c>
      <c r="K12" s="75"/>
      <c r="L12" s="64" t="s">
        <v>226</v>
      </c>
      <c r="N12" s="64" t="s">
        <v>364</v>
      </c>
      <c r="Q12" s="72"/>
      <c r="R12" s="64" t="s">
        <v>479</v>
      </c>
      <c r="S12" s="16"/>
      <c r="T12" s="16"/>
      <c r="U12" s="78" t="s">
        <v>482</v>
      </c>
      <c r="V12" s="72"/>
      <c r="W12" s="72"/>
      <c r="X12" s="72"/>
      <c r="Y12" s="18"/>
      <c r="Z12" s="18"/>
      <c r="AA12" s="71" t="s">
        <v>490</v>
      </c>
      <c r="AB12" s="59" t="s">
        <v>406</v>
      </c>
      <c r="AC12" s="54" t="s">
        <v>450</v>
      </c>
      <c r="AD12" s="75"/>
      <c r="AE12" s="33"/>
      <c r="AF12" s="31"/>
      <c r="AG12" s="31"/>
      <c r="AH12" s="40"/>
      <c r="AI12" s="31"/>
      <c r="AJ12" s="31"/>
      <c r="AK12" s="31"/>
      <c r="AL12" s="31"/>
      <c r="AM12" s="31"/>
      <c r="AN12" s="31"/>
      <c r="AO12" s="31"/>
      <c r="AP12" s="31"/>
      <c r="AQ12" s="31"/>
      <c r="AR12" s="33"/>
      <c r="AS12" s="31"/>
      <c r="AT12" s="31"/>
      <c r="AU12" s="31"/>
      <c r="AV12" s="31"/>
      <c r="AW12" s="31"/>
      <c r="AX12" s="31"/>
      <c r="AY12" s="31"/>
      <c r="AZ12" s="31"/>
      <c r="BA12" s="31"/>
      <c r="BB12" s="31"/>
      <c r="BC12" s="31"/>
      <c r="BD12" s="31"/>
      <c r="BE12" s="31"/>
      <c r="BF12" s="31"/>
      <c r="BG12" s="31"/>
      <c r="BH12" s="31"/>
      <c r="BI12" s="42"/>
      <c r="BJ12" s="31"/>
      <c r="BK12" s="31"/>
      <c r="BL12" s="31"/>
      <c r="BM12" s="31"/>
      <c r="BN12" s="43"/>
      <c r="BO12" s="15"/>
      <c r="BP12" s="15"/>
      <c r="BQ12" s="15"/>
      <c r="BR12" s="15"/>
      <c r="BS12" s="15"/>
      <c r="BT12" s="15"/>
    </row>
    <row r="13" spans="1:72" ht="29.25" customHeight="1" x14ac:dyDescent="0.25">
      <c r="A13" s="61" t="s">
        <v>584</v>
      </c>
      <c r="B13" s="72"/>
      <c r="C13" s="72"/>
      <c r="D13" s="72"/>
      <c r="E13" s="72"/>
      <c r="F13" s="33"/>
      <c r="G13" s="33"/>
      <c r="H13" s="18"/>
      <c r="I13" s="65" t="s">
        <v>182</v>
      </c>
      <c r="J13" s="16"/>
      <c r="K13" s="33"/>
      <c r="L13" s="67" t="s">
        <v>593</v>
      </c>
      <c r="N13" s="70" t="s">
        <v>179</v>
      </c>
      <c r="Q13" s="72"/>
      <c r="R13" s="64" t="s">
        <v>183</v>
      </c>
      <c r="S13" s="16"/>
      <c r="T13" s="16"/>
      <c r="U13" s="78" t="s">
        <v>190</v>
      </c>
      <c r="V13" s="72"/>
      <c r="W13" s="72"/>
      <c r="X13" s="72"/>
      <c r="Y13" s="18"/>
      <c r="Z13" s="18"/>
      <c r="AA13" s="64" t="s">
        <v>405</v>
      </c>
      <c r="AB13" s="59" t="s">
        <v>408</v>
      </c>
      <c r="AC13" s="54" t="s">
        <v>451</v>
      </c>
      <c r="AD13" s="75"/>
      <c r="AE13" s="33"/>
      <c r="AF13" s="31"/>
      <c r="AG13" s="31"/>
      <c r="AH13" s="40"/>
      <c r="AI13" s="31"/>
      <c r="AJ13" s="31"/>
      <c r="AK13" s="31"/>
      <c r="AL13" s="31"/>
      <c r="AM13" s="31"/>
      <c r="AN13" s="31"/>
      <c r="AO13" s="31"/>
      <c r="AP13" s="31"/>
      <c r="AQ13" s="31"/>
      <c r="AR13" s="33"/>
      <c r="AS13" s="31"/>
      <c r="AT13" s="31"/>
      <c r="AU13" s="31"/>
      <c r="AV13" s="31"/>
      <c r="AW13" s="31"/>
      <c r="AX13" s="31"/>
      <c r="AY13" s="31"/>
      <c r="AZ13" s="31"/>
      <c r="BA13" s="31"/>
      <c r="BB13" s="31"/>
      <c r="BC13" s="31"/>
      <c r="BD13" s="31"/>
      <c r="BE13" s="31"/>
      <c r="BF13" s="31"/>
      <c r="BG13" s="31"/>
      <c r="BH13" s="31"/>
      <c r="BI13" s="42"/>
      <c r="BJ13" s="31"/>
      <c r="BK13" s="31"/>
      <c r="BL13" s="31"/>
      <c r="BM13" s="31"/>
      <c r="BN13" s="43"/>
      <c r="BO13" s="15"/>
      <c r="BP13" s="15"/>
      <c r="BQ13" s="15"/>
      <c r="BR13" s="15"/>
      <c r="BS13" s="15"/>
      <c r="BT13" s="15"/>
    </row>
    <row r="14" spans="1:72" ht="29.25" customHeight="1" x14ac:dyDescent="0.25">
      <c r="A14" s="61" t="s">
        <v>441</v>
      </c>
      <c r="B14" s="72"/>
      <c r="C14" s="72"/>
      <c r="D14" s="72"/>
      <c r="E14" s="72"/>
      <c r="F14" s="18"/>
      <c r="G14" s="18"/>
      <c r="H14" s="18"/>
      <c r="I14" s="83" t="s">
        <v>185</v>
      </c>
      <c r="J14" s="75"/>
      <c r="K14" s="18"/>
      <c r="L14" s="70" t="s">
        <v>188</v>
      </c>
      <c r="N14" s="16"/>
      <c r="Q14" s="72"/>
      <c r="R14" s="64" t="s">
        <v>186</v>
      </c>
      <c r="S14" s="16"/>
      <c r="T14" s="16"/>
      <c r="U14" s="78" t="s">
        <v>483</v>
      </c>
      <c r="V14" s="72"/>
      <c r="W14" s="72"/>
      <c r="X14" s="72"/>
      <c r="Y14" s="18"/>
      <c r="Z14" s="18"/>
      <c r="AA14" s="84" t="s">
        <v>411</v>
      </c>
      <c r="AB14" s="59" t="s">
        <v>409</v>
      </c>
      <c r="AC14" s="54" t="s">
        <v>65</v>
      </c>
      <c r="AD14" s="75"/>
      <c r="AE14" s="33"/>
      <c r="AF14" s="31"/>
      <c r="AG14" s="31"/>
      <c r="AH14" s="40"/>
      <c r="AI14" s="31"/>
      <c r="AJ14" s="31"/>
      <c r="AK14" s="31"/>
      <c r="AL14" s="31"/>
      <c r="AM14" s="31"/>
      <c r="AN14" s="31"/>
      <c r="AO14" s="31"/>
      <c r="AP14" s="31"/>
      <c r="AQ14" s="31"/>
      <c r="AR14" s="33"/>
      <c r="AS14" s="31"/>
      <c r="AT14" s="31"/>
      <c r="AU14" s="31"/>
      <c r="AV14" s="31"/>
      <c r="AW14" s="31"/>
      <c r="AX14" s="31"/>
      <c r="AY14" s="31"/>
      <c r="AZ14" s="31"/>
      <c r="BA14" s="31"/>
      <c r="BB14" s="31"/>
      <c r="BC14" s="31"/>
      <c r="BD14" s="31"/>
      <c r="BE14" s="31"/>
      <c r="BF14" s="31"/>
      <c r="BG14" s="31"/>
      <c r="BH14" s="31"/>
      <c r="BI14" s="31"/>
      <c r="BJ14" s="31"/>
      <c r="BK14" s="31"/>
      <c r="BL14" s="31"/>
      <c r="BM14" s="31"/>
      <c r="BN14" s="43"/>
      <c r="BO14" s="15"/>
      <c r="BP14" s="15"/>
      <c r="BQ14" s="15"/>
      <c r="BR14" s="15"/>
      <c r="BS14" s="15"/>
      <c r="BT14" s="15"/>
    </row>
    <row r="15" spans="1:72" ht="36.75" customHeight="1" x14ac:dyDescent="0.25">
      <c r="A15" s="61" t="s">
        <v>49</v>
      </c>
      <c r="B15" s="72"/>
      <c r="C15" s="72"/>
      <c r="D15" s="72"/>
      <c r="E15" s="72"/>
      <c r="F15" s="18"/>
      <c r="G15" s="18"/>
      <c r="H15" s="18"/>
      <c r="I15" s="85" t="s">
        <v>187</v>
      </c>
      <c r="J15" s="72"/>
      <c r="K15" s="75"/>
      <c r="L15" s="72"/>
      <c r="M15" s="72"/>
      <c r="N15" s="72"/>
      <c r="O15" s="72"/>
      <c r="Q15" s="72"/>
      <c r="R15" s="70" t="s">
        <v>189</v>
      </c>
      <c r="S15" s="16"/>
      <c r="T15" s="16"/>
      <c r="U15" s="78" t="s">
        <v>485</v>
      </c>
      <c r="V15" s="72"/>
      <c r="W15" s="72"/>
      <c r="X15" s="72"/>
      <c r="Y15" s="18"/>
      <c r="Z15" s="18"/>
      <c r="AA15" s="74" t="s">
        <v>407</v>
      </c>
      <c r="AB15" s="59" t="s">
        <v>410</v>
      </c>
      <c r="AC15" s="54" t="s">
        <v>67</v>
      </c>
      <c r="AD15" s="75"/>
      <c r="AE15" s="31"/>
      <c r="AF15" s="31"/>
      <c r="AG15" s="31"/>
      <c r="AH15" s="40"/>
      <c r="AI15" s="31"/>
      <c r="AJ15" s="31"/>
      <c r="AK15" s="31"/>
      <c r="AL15" s="31"/>
      <c r="AM15" s="31"/>
      <c r="AN15" s="31"/>
      <c r="AO15" s="31"/>
      <c r="AP15" s="31"/>
      <c r="AQ15" s="31"/>
      <c r="AR15" s="33"/>
      <c r="AS15" s="31"/>
      <c r="AT15" s="31"/>
      <c r="AU15" s="31"/>
      <c r="AV15" s="31"/>
      <c r="AW15" s="31"/>
      <c r="AX15" s="31"/>
      <c r="AY15" s="31"/>
      <c r="AZ15" s="31"/>
      <c r="BA15" s="31"/>
      <c r="BB15" s="31"/>
      <c r="BC15" s="31"/>
      <c r="BD15" s="31"/>
      <c r="BE15" s="31"/>
      <c r="BF15" s="31"/>
      <c r="BG15" s="31"/>
      <c r="BH15" s="31"/>
      <c r="BI15" s="31"/>
      <c r="BJ15" s="31"/>
      <c r="BK15" s="31"/>
      <c r="BL15" s="31"/>
      <c r="BM15" s="31"/>
      <c r="BN15" s="43"/>
      <c r="BO15" s="15"/>
      <c r="BP15" s="15"/>
      <c r="BQ15" s="15"/>
      <c r="BR15" s="15"/>
      <c r="BS15" s="15"/>
      <c r="BT15" s="15"/>
    </row>
    <row r="16" spans="1:72" ht="29.25" customHeight="1" x14ac:dyDescent="0.25">
      <c r="A16" s="61" t="s">
        <v>50</v>
      </c>
      <c r="B16" s="72"/>
      <c r="C16" s="72"/>
      <c r="D16" s="72"/>
      <c r="E16" s="72"/>
      <c r="F16" s="18"/>
      <c r="G16" s="75"/>
      <c r="H16" s="75"/>
      <c r="I16" s="33"/>
      <c r="J16" s="86"/>
      <c r="K16" s="75"/>
      <c r="L16" s="72"/>
      <c r="M16" s="72"/>
      <c r="N16" s="72"/>
      <c r="O16" s="72"/>
      <c r="P16" s="72"/>
      <c r="Q16" s="72"/>
      <c r="R16" s="72"/>
      <c r="S16" s="18"/>
      <c r="T16" s="72"/>
      <c r="U16" s="78" t="s">
        <v>193</v>
      </c>
      <c r="V16" s="72"/>
      <c r="W16" s="72"/>
      <c r="X16" s="72"/>
      <c r="Y16" s="18"/>
      <c r="Z16" s="18"/>
      <c r="AA16" s="84" t="s">
        <v>594</v>
      </c>
      <c r="AB16" s="59" t="s">
        <v>496</v>
      </c>
      <c r="AC16" s="54" t="s">
        <v>375</v>
      </c>
      <c r="AD16" s="75"/>
      <c r="AE16" s="31"/>
      <c r="AF16" s="31"/>
      <c r="AG16" s="31"/>
      <c r="AH16" s="40"/>
      <c r="AI16" s="31"/>
      <c r="AJ16" s="31"/>
      <c r="AK16" s="31"/>
      <c r="AL16" s="31"/>
      <c r="AM16" s="31"/>
      <c r="AN16" s="31"/>
      <c r="AO16" s="31"/>
      <c r="AP16" s="31"/>
      <c r="AQ16" s="31"/>
      <c r="AR16" s="33"/>
      <c r="AS16" s="31"/>
      <c r="AT16" s="31"/>
      <c r="AU16" s="31"/>
      <c r="AV16" s="31"/>
      <c r="AW16" s="31"/>
      <c r="AX16" s="31"/>
      <c r="AY16" s="31"/>
      <c r="AZ16" s="31"/>
      <c r="BA16" s="31"/>
      <c r="BB16" s="31"/>
      <c r="BC16" s="31"/>
      <c r="BD16" s="31"/>
      <c r="BE16" s="31"/>
      <c r="BF16" s="31"/>
      <c r="BG16" s="31"/>
      <c r="BH16" s="31"/>
      <c r="BI16" s="31"/>
      <c r="BJ16" s="31"/>
      <c r="BK16" s="31"/>
      <c r="BL16" s="31"/>
      <c r="BM16" s="31"/>
      <c r="BN16" s="43"/>
      <c r="BO16" s="15"/>
      <c r="BP16" s="15"/>
      <c r="BQ16" s="15"/>
      <c r="BR16" s="15"/>
      <c r="BS16" s="15"/>
      <c r="BT16" s="15"/>
    </row>
    <row r="17" spans="1:72" ht="29.25" customHeight="1" x14ac:dyDescent="0.25">
      <c r="A17" s="61" t="s">
        <v>57</v>
      </c>
      <c r="B17" s="72"/>
      <c r="C17" s="72"/>
      <c r="D17" s="72"/>
      <c r="E17" s="72"/>
      <c r="F17" s="18"/>
      <c r="G17" s="75"/>
      <c r="H17" s="75"/>
      <c r="I17" s="72"/>
      <c r="J17" s="72"/>
      <c r="K17" s="75"/>
      <c r="L17" s="72"/>
      <c r="M17" s="72"/>
      <c r="N17" s="72"/>
      <c r="O17" s="72"/>
      <c r="P17" s="72"/>
      <c r="Q17" s="72"/>
      <c r="R17" s="72"/>
      <c r="S17" s="18"/>
      <c r="T17" s="72"/>
      <c r="U17" s="78" t="s">
        <v>195</v>
      </c>
      <c r="V17" s="72"/>
      <c r="W17" s="72"/>
      <c r="X17" s="72"/>
      <c r="Y17" s="18"/>
      <c r="Z17" s="18"/>
      <c r="AA17" s="74" t="s">
        <v>595</v>
      </c>
      <c r="AB17" s="59" t="s">
        <v>191</v>
      </c>
      <c r="AC17" s="54" t="s">
        <v>452</v>
      </c>
      <c r="AD17" s="75"/>
      <c r="AE17" s="31"/>
      <c r="AF17" s="31"/>
      <c r="AG17" s="31"/>
      <c r="AH17" s="40"/>
      <c r="AI17" s="31"/>
      <c r="AJ17" s="31"/>
      <c r="AK17" s="31"/>
      <c r="AL17" s="31"/>
      <c r="AM17" s="31"/>
      <c r="AN17" s="31"/>
      <c r="AO17" s="31"/>
      <c r="AP17" s="31"/>
      <c r="AQ17" s="31"/>
      <c r="AR17" s="33"/>
      <c r="AS17" s="31"/>
      <c r="AT17" s="31"/>
      <c r="AU17" s="31"/>
      <c r="AV17" s="31"/>
      <c r="AW17" s="31"/>
      <c r="AX17" s="31"/>
      <c r="AY17" s="31"/>
      <c r="AZ17" s="31"/>
      <c r="BA17" s="31"/>
      <c r="BB17" s="31"/>
      <c r="BC17" s="31"/>
      <c r="BD17" s="31"/>
      <c r="BE17" s="31"/>
      <c r="BF17" s="31"/>
      <c r="BG17" s="31"/>
      <c r="BH17" s="31"/>
      <c r="BI17" s="31"/>
      <c r="BJ17" s="31"/>
      <c r="BK17" s="31"/>
      <c r="BL17" s="31"/>
      <c r="BM17" s="31"/>
      <c r="BN17" s="43"/>
      <c r="BO17" s="15"/>
      <c r="BP17" s="15"/>
      <c r="BQ17" s="15"/>
      <c r="BR17" s="15"/>
      <c r="BS17" s="15"/>
      <c r="BT17" s="15"/>
    </row>
    <row r="18" spans="1:72" ht="29.25" customHeight="1" x14ac:dyDescent="0.25">
      <c r="A18" s="61" t="s">
        <v>51</v>
      </c>
      <c r="B18" s="72"/>
      <c r="C18" s="72"/>
      <c r="D18" s="72"/>
      <c r="E18" s="72"/>
      <c r="F18" s="18"/>
      <c r="G18" s="72"/>
      <c r="H18" s="75"/>
      <c r="I18" s="72"/>
      <c r="J18" s="72"/>
      <c r="K18" s="75"/>
      <c r="L18" s="72"/>
      <c r="M18" s="72"/>
      <c r="N18" s="72"/>
      <c r="O18" s="72"/>
      <c r="P18" s="72"/>
      <c r="Q18" s="72"/>
      <c r="R18" s="72"/>
      <c r="S18" s="18"/>
      <c r="T18" s="72"/>
      <c r="U18" s="78" t="s">
        <v>197</v>
      </c>
      <c r="V18" s="72"/>
      <c r="W18" s="72"/>
      <c r="X18" s="72"/>
      <c r="Y18" s="18"/>
      <c r="Z18" s="18"/>
      <c r="AA18" s="64" t="s">
        <v>489</v>
      </c>
      <c r="AB18" s="87" t="s">
        <v>192</v>
      </c>
      <c r="AC18" s="54" t="s">
        <v>453</v>
      </c>
      <c r="AD18" s="75"/>
      <c r="AE18" s="31"/>
      <c r="AF18" s="31"/>
      <c r="AG18" s="31"/>
      <c r="AH18" s="45"/>
      <c r="AI18" s="31"/>
      <c r="AJ18" s="31"/>
      <c r="AK18" s="31"/>
      <c r="AL18" s="31"/>
      <c r="AM18" s="31"/>
      <c r="AN18" s="31"/>
      <c r="AO18" s="31"/>
      <c r="AP18" s="31"/>
      <c r="AQ18" s="31"/>
      <c r="AR18" s="33"/>
      <c r="AS18" s="31"/>
      <c r="AT18" s="31"/>
      <c r="AU18" s="31"/>
      <c r="AV18" s="31"/>
      <c r="AW18" s="31"/>
      <c r="AX18" s="31"/>
      <c r="AY18" s="31"/>
      <c r="AZ18" s="31"/>
      <c r="BA18" s="31"/>
      <c r="BB18" s="31"/>
      <c r="BC18" s="31"/>
      <c r="BD18" s="31"/>
      <c r="BE18" s="31"/>
      <c r="BF18" s="31"/>
      <c r="BG18" s="31"/>
      <c r="BH18" s="31"/>
      <c r="BI18" s="31"/>
      <c r="BJ18" s="31"/>
      <c r="BK18" s="31"/>
      <c r="BL18" s="31"/>
      <c r="BM18" s="31"/>
      <c r="BN18" s="46"/>
      <c r="BO18" s="15"/>
      <c r="BP18" s="15"/>
      <c r="BQ18" s="15"/>
      <c r="BR18" s="15"/>
      <c r="BS18" s="15"/>
      <c r="BT18" s="15"/>
    </row>
    <row r="19" spans="1:72" ht="29.25" customHeight="1" x14ac:dyDescent="0.25">
      <c r="A19" s="61" t="s">
        <v>52</v>
      </c>
      <c r="B19" s="72"/>
      <c r="C19" s="72"/>
      <c r="D19" s="72"/>
      <c r="E19" s="72"/>
      <c r="F19" s="18"/>
      <c r="G19" s="72"/>
      <c r="H19" s="75"/>
      <c r="I19" s="72"/>
      <c r="J19" s="72"/>
      <c r="K19" s="75"/>
      <c r="L19" s="72"/>
      <c r="M19" s="72"/>
      <c r="N19" s="72"/>
      <c r="O19" s="72"/>
      <c r="P19" s="72"/>
      <c r="Q19" s="72"/>
      <c r="R19" s="72"/>
      <c r="S19" s="18"/>
      <c r="T19" s="72"/>
      <c r="U19" s="78" t="s">
        <v>572</v>
      </c>
      <c r="V19" s="72"/>
      <c r="W19" s="72"/>
      <c r="X19" s="72"/>
      <c r="Y19" s="18"/>
      <c r="Z19" s="18"/>
      <c r="AA19" s="70" t="s">
        <v>194</v>
      </c>
      <c r="AB19" s="75"/>
      <c r="AC19" s="54" t="s">
        <v>454</v>
      </c>
      <c r="AD19" s="75"/>
      <c r="AE19" s="31"/>
      <c r="AF19" s="31"/>
      <c r="AG19" s="31"/>
      <c r="AH19" s="40"/>
      <c r="AI19" s="31"/>
      <c r="AJ19" s="31"/>
      <c r="AK19" s="31"/>
      <c r="AL19" s="31"/>
      <c r="AM19" s="31"/>
      <c r="AN19" s="31"/>
      <c r="AO19" s="31"/>
      <c r="AP19" s="31"/>
      <c r="AQ19" s="31"/>
      <c r="AR19" s="33"/>
      <c r="AS19" s="31"/>
      <c r="AT19" s="31"/>
      <c r="AU19" s="31"/>
      <c r="AV19" s="31"/>
      <c r="AW19" s="31"/>
      <c r="AX19" s="31"/>
      <c r="AY19" s="31"/>
      <c r="AZ19" s="31"/>
      <c r="BA19" s="31"/>
      <c r="BB19" s="31"/>
      <c r="BC19" s="31"/>
      <c r="BD19" s="31"/>
      <c r="BE19" s="31"/>
      <c r="BF19" s="31"/>
      <c r="BG19" s="31"/>
      <c r="BH19" s="31"/>
      <c r="BI19" s="31"/>
      <c r="BJ19" s="31"/>
      <c r="BK19" s="31"/>
      <c r="BL19" s="31"/>
      <c r="BM19" s="31"/>
      <c r="BN19" s="15"/>
      <c r="BO19" s="15"/>
      <c r="BP19" s="15"/>
      <c r="BQ19" s="15"/>
      <c r="BR19" s="15"/>
      <c r="BS19" s="15"/>
      <c r="BT19" s="15"/>
    </row>
    <row r="20" spans="1:72" ht="29.25" customHeight="1" x14ac:dyDescent="0.25">
      <c r="A20" s="61" t="s">
        <v>53</v>
      </c>
      <c r="B20" s="72"/>
      <c r="C20" s="72"/>
      <c r="D20" s="72"/>
      <c r="E20" s="72"/>
      <c r="F20" s="18"/>
      <c r="G20" s="72"/>
      <c r="H20" s="72"/>
      <c r="I20" s="72"/>
      <c r="J20" s="72"/>
      <c r="K20" s="75"/>
      <c r="L20" s="72"/>
      <c r="M20" s="72"/>
      <c r="N20" s="72"/>
      <c r="O20" s="72"/>
      <c r="P20" s="72"/>
      <c r="Q20" s="72"/>
      <c r="R20" s="72"/>
      <c r="S20" s="18"/>
      <c r="T20" s="72"/>
      <c r="U20" s="78" t="s">
        <v>200</v>
      </c>
      <c r="V20" s="72"/>
      <c r="W20" s="72"/>
      <c r="X20" s="72"/>
      <c r="Y20" s="18"/>
      <c r="Z20" s="18"/>
      <c r="AA20" s="18"/>
      <c r="AB20" s="75"/>
      <c r="AC20" s="54" t="s">
        <v>455</v>
      </c>
      <c r="AD20" s="75"/>
      <c r="AE20" s="31"/>
      <c r="AF20" s="31"/>
      <c r="AG20" s="31"/>
      <c r="AH20" s="40"/>
      <c r="AI20" s="31"/>
      <c r="AJ20" s="31"/>
      <c r="AK20" s="31"/>
      <c r="AL20" s="31"/>
      <c r="AM20" s="31"/>
      <c r="AN20" s="31"/>
      <c r="AO20" s="31"/>
      <c r="AP20" s="31"/>
      <c r="AQ20" s="31"/>
      <c r="AR20" s="33"/>
      <c r="AS20" s="31"/>
      <c r="AT20" s="31"/>
      <c r="AU20" s="31"/>
      <c r="AV20" s="31"/>
      <c r="AW20" s="31"/>
      <c r="AX20" s="31"/>
      <c r="AY20" s="31"/>
      <c r="AZ20" s="31"/>
      <c r="BA20" s="31"/>
      <c r="BB20" s="31"/>
      <c r="BC20" s="31"/>
      <c r="BD20" s="31"/>
      <c r="BE20" s="31"/>
      <c r="BF20" s="31"/>
      <c r="BG20" s="31"/>
      <c r="BH20" s="31"/>
      <c r="BI20" s="31"/>
      <c r="BJ20" s="31"/>
      <c r="BK20" s="31"/>
      <c r="BL20" s="31"/>
      <c r="BM20" s="31"/>
      <c r="BN20" s="15"/>
      <c r="BO20" s="15"/>
      <c r="BP20" s="15"/>
      <c r="BQ20" s="15"/>
      <c r="BR20" s="15"/>
      <c r="BS20" s="15"/>
      <c r="BT20" s="15"/>
    </row>
    <row r="21" spans="1:72" ht="29.25" customHeight="1" x14ac:dyDescent="0.25">
      <c r="A21" s="61" t="s">
        <v>54</v>
      </c>
      <c r="B21" s="72"/>
      <c r="C21" s="72"/>
      <c r="D21" s="72"/>
      <c r="E21" s="72"/>
      <c r="F21" s="18"/>
      <c r="G21" s="72"/>
      <c r="H21" s="72"/>
      <c r="I21" s="72"/>
      <c r="J21" s="72"/>
      <c r="K21" s="75"/>
      <c r="L21" s="72"/>
      <c r="M21" s="72"/>
      <c r="N21" s="72"/>
      <c r="O21" s="72"/>
      <c r="P21" s="72"/>
      <c r="Q21" s="72"/>
      <c r="R21" s="72"/>
      <c r="S21" s="18"/>
      <c r="T21" s="72"/>
      <c r="U21" s="78" t="s">
        <v>201</v>
      </c>
      <c r="V21" s="72"/>
      <c r="W21" s="72"/>
      <c r="X21" s="72"/>
      <c r="Y21" s="18"/>
      <c r="Z21" s="18"/>
      <c r="AA21" s="18"/>
      <c r="AB21" s="75"/>
      <c r="AC21" s="54" t="s">
        <v>456</v>
      </c>
      <c r="AD21" s="75"/>
      <c r="AE21" s="31"/>
      <c r="AF21" s="31"/>
      <c r="AG21" s="31"/>
      <c r="AH21" s="40"/>
      <c r="AI21" s="31"/>
      <c r="AJ21" s="31"/>
      <c r="AK21" s="31"/>
      <c r="AL21" s="31"/>
      <c r="AM21" s="31"/>
      <c r="AN21" s="31"/>
      <c r="AO21" s="31"/>
      <c r="AP21" s="31"/>
      <c r="AQ21" s="31"/>
      <c r="AR21" s="33"/>
      <c r="AS21" s="31"/>
      <c r="AT21" s="31"/>
      <c r="AU21" s="31"/>
      <c r="AV21" s="31"/>
      <c r="AW21" s="31"/>
      <c r="AX21" s="31"/>
      <c r="AY21" s="31"/>
      <c r="AZ21" s="31"/>
      <c r="BA21" s="31"/>
      <c r="BB21" s="31"/>
      <c r="BC21" s="31"/>
      <c r="BD21" s="31"/>
      <c r="BE21" s="31"/>
      <c r="BF21" s="31"/>
      <c r="BG21" s="31"/>
      <c r="BH21" s="31"/>
      <c r="BI21" s="31"/>
      <c r="BJ21" s="31"/>
      <c r="BK21" s="31"/>
      <c r="BL21" s="31"/>
      <c r="BM21" s="31"/>
      <c r="BN21" s="15"/>
      <c r="BO21" s="15"/>
      <c r="BP21" s="15"/>
      <c r="BQ21" s="15"/>
      <c r="BR21" s="15"/>
      <c r="BS21" s="15"/>
      <c r="BT21" s="15"/>
    </row>
    <row r="22" spans="1:72" ht="29.25" customHeight="1" x14ac:dyDescent="0.25">
      <c r="A22" s="61" t="s">
        <v>55</v>
      </c>
      <c r="B22" s="72"/>
      <c r="C22" s="72"/>
      <c r="D22" s="72"/>
      <c r="E22" s="72"/>
      <c r="F22" s="18"/>
      <c r="G22" s="72"/>
      <c r="H22" s="72"/>
      <c r="I22" s="72"/>
      <c r="J22" s="72"/>
      <c r="K22" s="75"/>
      <c r="L22" s="72"/>
      <c r="M22" s="72"/>
      <c r="N22" s="72"/>
      <c r="O22" s="72"/>
      <c r="P22" s="72"/>
      <c r="Q22" s="72"/>
      <c r="R22" s="72"/>
      <c r="S22" s="18"/>
      <c r="T22" s="72"/>
      <c r="U22" s="78" t="s">
        <v>203</v>
      </c>
      <c r="V22" s="72"/>
      <c r="W22" s="72"/>
      <c r="X22" s="72"/>
      <c r="Y22" s="18"/>
      <c r="Z22" s="18"/>
      <c r="AA22" s="18"/>
      <c r="AB22" s="75"/>
      <c r="AC22" s="54" t="s">
        <v>457</v>
      </c>
      <c r="AD22" s="75"/>
      <c r="AE22" s="31"/>
      <c r="AF22" s="31"/>
      <c r="AG22" s="31"/>
      <c r="AH22" s="40"/>
      <c r="AI22" s="31"/>
      <c r="AJ22" s="31"/>
      <c r="AK22" s="31"/>
      <c r="AL22" s="31"/>
      <c r="AM22" s="31"/>
      <c r="AN22" s="31"/>
      <c r="AO22" s="31"/>
      <c r="AP22" s="31"/>
      <c r="AQ22" s="31"/>
      <c r="AR22" s="33"/>
      <c r="AS22" s="31"/>
      <c r="AT22" s="31"/>
      <c r="AU22" s="31"/>
      <c r="AV22" s="31"/>
      <c r="AW22" s="31"/>
      <c r="AX22" s="31"/>
      <c r="AY22" s="31"/>
      <c r="AZ22" s="31"/>
      <c r="BA22" s="31"/>
      <c r="BB22" s="31"/>
      <c r="BC22" s="31"/>
      <c r="BD22" s="31"/>
      <c r="BE22" s="31"/>
      <c r="BF22" s="31"/>
      <c r="BG22" s="31"/>
      <c r="BH22" s="31"/>
      <c r="BI22" s="31"/>
      <c r="BJ22" s="31"/>
      <c r="BK22" s="31"/>
      <c r="BL22" s="31"/>
      <c r="BM22" s="31"/>
      <c r="BN22" s="15"/>
      <c r="BO22" s="15"/>
      <c r="BP22" s="15"/>
      <c r="BQ22" s="15"/>
      <c r="BR22" s="15"/>
      <c r="BS22" s="15"/>
      <c r="BT22" s="15"/>
    </row>
    <row r="23" spans="1:72" ht="29.25" customHeight="1" x14ac:dyDescent="0.25">
      <c r="A23" s="61" t="s">
        <v>56</v>
      </c>
      <c r="B23" s="72"/>
      <c r="C23" s="72"/>
      <c r="D23" s="72"/>
      <c r="E23" s="72"/>
      <c r="F23" s="18"/>
      <c r="G23" s="72"/>
      <c r="H23" s="72"/>
      <c r="I23" s="72"/>
      <c r="J23" s="72"/>
      <c r="K23" s="75"/>
      <c r="L23" s="72"/>
      <c r="M23" s="72"/>
      <c r="N23" s="72"/>
      <c r="O23" s="72"/>
      <c r="P23" s="72"/>
      <c r="Q23" s="72"/>
      <c r="R23" s="72"/>
      <c r="S23" s="18"/>
      <c r="T23" s="72"/>
      <c r="U23" s="78" t="s">
        <v>205</v>
      </c>
      <c r="V23" s="72"/>
      <c r="W23" s="72"/>
      <c r="X23" s="72"/>
      <c r="Y23" s="18"/>
      <c r="Z23" s="18"/>
      <c r="AA23" s="18"/>
      <c r="AB23" s="75"/>
      <c r="AC23" s="54" t="s">
        <v>458</v>
      </c>
      <c r="AD23" s="75"/>
      <c r="AE23" s="31"/>
      <c r="AF23" s="31"/>
      <c r="AG23" s="31"/>
      <c r="AH23" s="40"/>
      <c r="AI23" s="31"/>
      <c r="AJ23" s="31"/>
      <c r="AK23" s="31"/>
      <c r="AL23" s="31"/>
      <c r="AM23" s="31"/>
      <c r="AN23" s="31"/>
      <c r="AO23" s="31"/>
      <c r="AP23" s="31"/>
      <c r="AQ23" s="31"/>
      <c r="AR23" s="33"/>
      <c r="AS23" s="31"/>
      <c r="AT23" s="31"/>
      <c r="AU23" s="31"/>
      <c r="AV23" s="31"/>
      <c r="AW23" s="31"/>
      <c r="AX23" s="31"/>
      <c r="AY23" s="31"/>
      <c r="AZ23" s="31"/>
      <c r="BA23" s="31"/>
      <c r="BB23" s="31"/>
      <c r="BC23" s="31"/>
      <c r="BD23" s="31"/>
      <c r="BE23" s="31"/>
      <c r="BF23" s="31"/>
      <c r="BG23" s="31"/>
      <c r="BH23" s="31"/>
      <c r="BI23" s="31"/>
      <c r="BJ23" s="31"/>
      <c r="BK23" s="31"/>
      <c r="BL23" s="31"/>
      <c r="BM23" s="31"/>
      <c r="BN23" s="15"/>
      <c r="BO23" s="15"/>
      <c r="BP23" s="15"/>
      <c r="BQ23" s="15"/>
      <c r="BR23" s="15"/>
      <c r="BS23" s="15"/>
      <c r="BT23" s="15"/>
    </row>
    <row r="24" spans="1:72" ht="29.25" customHeight="1" x14ac:dyDescent="0.25">
      <c r="A24" s="61" t="s">
        <v>585</v>
      </c>
      <c r="B24" s="72"/>
      <c r="C24" s="72"/>
      <c r="D24" s="72"/>
      <c r="E24" s="72"/>
      <c r="F24" s="18"/>
      <c r="G24" s="72"/>
      <c r="H24" s="72"/>
      <c r="I24" s="72"/>
      <c r="J24" s="72"/>
      <c r="K24" s="75"/>
      <c r="L24" s="72"/>
      <c r="M24" s="72"/>
      <c r="N24" s="72"/>
      <c r="O24" s="72"/>
      <c r="P24" s="72"/>
      <c r="Q24" s="72"/>
      <c r="R24" s="72"/>
      <c r="S24" s="18"/>
      <c r="T24" s="72"/>
      <c r="U24" s="78" t="s">
        <v>206</v>
      </c>
      <c r="V24" s="72"/>
      <c r="W24" s="72"/>
      <c r="X24" s="72"/>
      <c r="Y24" s="18"/>
      <c r="Z24" s="18"/>
      <c r="AA24" s="18"/>
      <c r="AB24" s="75"/>
      <c r="AC24" s="54" t="s">
        <v>459</v>
      </c>
      <c r="AD24" s="75"/>
      <c r="AE24" s="31"/>
      <c r="AF24" s="31"/>
      <c r="AG24" s="31"/>
      <c r="AH24" s="40"/>
      <c r="AI24" s="31"/>
      <c r="AJ24" s="31"/>
      <c r="AK24" s="31"/>
      <c r="AL24" s="31"/>
      <c r="AM24" s="31"/>
      <c r="AN24" s="31"/>
      <c r="AO24" s="31"/>
      <c r="AP24" s="31"/>
      <c r="AQ24" s="31"/>
      <c r="AR24" s="33"/>
      <c r="AS24" s="31"/>
      <c r="AT24" s="31"/>
      <c r="AU24" s="31"/>
      <c r="AV24" s="31"/>
      <c r="AW24" s="31"/>
      <c r="AX24" s="31"/>
      <c r="AY24" s="31"/>
      <c r="AZ24" s="31"/>
      <c r="BA24" s="31"/>
      <c r="BB24" s="31"/>
      <c r="BC24" s="31"/>
      <c r="BD24" s="31"/>
      <c r="BE24" s="31"/>
      <c r="BF24" s="31"/>
      <c r="BG24" s="31"/>
      <c r="BH24" s="31"/>
      <c r="BI24" s="31"/>
      <c r="BJ24" s="31"/>
      <c r="BK24" s="31"/>
      <c r="BL24" s="31"/>
      <c r="BM24" s="31"/>
      <c r="BN24" s="15"/>
      <c r="BO24" s="15"/>
      <c r="BP24" s="15"/>
      <c r="BQ24" s="15"/>
      <c r="BR24" s="15"/>
      <c r="BS24" s="15"/>
      <c r="BT24" s="15"/>
    </row>
    <row r="25" spans="1:72" ht="29.25" customHeight="1" x14ac:dyDescent="0.25">
      <c r="A25" s="61" t="s">
        <v>58</v>
      </c>
      <c r="B25" s="72"/>
      <c r="C25" s="72"/>
      <c r="D25" s="72"/>
      <c r="E25" s="72"/>
      <c r="F25" s="18"/>
      <c r="G25" s="72"/>
      <c r="H25" s="72"/>
      <c r="I25" s="72"/>
      <c r="J25" s="72"/>
      <c r="K25" s="75"/>
      <c r="L25" s="72"/>
      <c r="M25" s="72"/>
      <c r="N25" s="72"/>
      <c r="O25" s="72"/>
      <c r="P25" s="72"/>
      <c r="Q25" s="72"/>
      <c r="R25" s="72"/>
      <c r="S25" s="18"/>
      <c r="T25" s="72"/>
      <c r="U25" s="78" t="s">
        <v>207</v>
      </c>
      <c r="V25" s="72"/>
      <c r="W25" s="72"/>
      <c r="X25" s="72"/>
      <c r="Y25" s="18"/>
      <c r="Z25" s="18"/>
      <c r="AA25" s="18"/>
      <c r="AB25" s="88"/>
      <c r="AC25" s="54" t="s">
        <v>460</v>
      </c>
      <c r="AD25" s="75"/>
      <c r="AE25" s="31"/>
      <c r="AF25" s="31"/>
      <c r="AG25" s="31"/>
      <c r="AH25" s="40"/>
      <c r="AI25" s="31"/>
      <c r="AJ25" s="31"/>
      <c r="AK25" s="31"/>
      <c r="AL25" s="31"/>
      <c r="AM25" s="31"/>
      <c r="AN25" s="31"/>
      <c r="AO25" s="31"/>
      <c r="AP25" s="31"/>
      <c r="AQ25" s="31"/>
      <c r="AR25" s="33"/>
      <c r="AS25" s="31"/>
      <c r="AT25" s="31"/>
      <c r="AU25" s="31"/>
      <c r="AV25" s="31"/>
      <c r="AW25" s="31"/>
      <c r="AX25" s="31"/>
      <c r="AY25" s="31"/>
      <c r="AZ25" s="31"/>
      <c r="BA25" s="31"/>
      <c r="BB25" s="31"/>
      <c r="BC25" s="31"/>
      <c r="BD25" s="31"/>
      <c r="BE25" s="31"/>
      <c r="BF25" s="31"/>
      <c r="BG25" s="31"/>
      <c r="BH25" s="31"/>
      <c r="BI25" s="31"/>
      <c r="BJ25" s="31"/>
      <c r="BK25" s="31"/>
      <c r="BL25" s="31"/>
      <c r="BM25" s="31"/>
      <c r="BN25" s="15"/>
      <c r="BO25" s="15"/>
      <c r="BP25" s="15"/>
      <c r="BQ25" s="15"/>
      <c r="BR25" s="15"/>
      <c r="BS25" s="15"/>
      <c r="BT25" s="15"/>
    </row>
    <row r="26" spans="1:72" ht="29.25" customHeight="1" x14ac:dyDescent="0.25">
      <c r="A26" s="61" t="s">
        <v>59</v>
      </c>
      <c r="B26" s="72"/>
      <c r="C26" s="72"/>
      <c r="D26" s="72"/>
      <c r="E26" s="72"/>
      <c r="F26" s="72"/>
      <c r="G26" s="72"/>
      <c r="H26" s="72"/>
      <c r="I26" s="72"/>
      <c r="J26" s="72"/>
      <c r="K26" s="75"/>
      <c r="L26" s="72"/>
      <c r="M26" s="72"/>
      <c r="N26" s="72"/>
      <c r="O26" s="72"/>
      <c r="P26" s="72"/>
      <c r="Q26" s="72"/>
      <c r="R26" s="72"/>
      <c r="S26" s="18"/>
      <c r="T26" s="72"/>
      <c r="U26" s="78" t="s">
        <v>208</v>
      </c>
      <c r="V26" s="72"/>
      <c r="W26" s="72"/>
      <c r="X26" s="72"/>
      <c r="Y26" s="18"/>
      <c r="Z26" s="18"/>
      <c r="AA26" s="18"/>
      <c r="AB26" s="88"/>
      <c r="AC26" s="54" t="s">
        <v>461</v>
      </c>
      <c r="AD26" s="75"/>
      <c r="AE26" s="31"/>
      <c r="AF26" s="31"/>
      <c r="AG26" s="31"/>
      <c r="AH26" s="40"/>
      <c r="AI26" s="31"/>
      <c r="AJ26" s="31"/>
      <c r="AK26" s="31"/>
      <c r="AL26" s="31"/>
      <c r="AM26" s="31"/>
      <c r="AN26" s="31"/>
      <c r="AO26" s="31"/>
      <c r="AP26" s="31"/>
      <c r="AQ26" s="31"/>
      <c r="AR26" s="33"/>
      <c r="AS26" s="31"/>
      <c r="AT26" s="31"/>
      <c r="AU26" s="31"/>
      <c r="AV26" s="31"/>
      <c r="AW26" s="31"/>
      <c r="AX26" s="31"/>
      <c r="AY26" s="31"/>
      <c r="AZ26" s="31"/>
      <c r="BA26" s="31"/>
      <c r="BB26" s="31"/>
      <c r="BC26" s="31"/>
      <c r="BD26" s="31"/>
      <c r="BE26" s="31"/>
      <c r="BF26" s="31"/>
      <c r="BG26" s="31"/>
      <c r="BH26" s="31"/>
      <c r="BI26" s="31"/>
      <c r="BJ26" s="31"/>
      <c r="BK26" s="31"/>
      <c r="BL26" s="31"/>
      <c r="BM26" s="31"/>
      <c r="BN26" s="15"/>
      <c r="BO26" s="15"/>
      <c r="BP26" s="15"/>
      <c r="BQ26" s="15"/>
      <c r="BR26" s="15"/>
      <c r="BS26" s="15"/>
      <c r="BT26" s="15"/>
    </row>
    <row r="27" spans="1:72" ht="29.25" customHeight="1" x14ac:dyDescent="0.25">
      <c r="A27" s="61" t="s">
        <v>60</v>
      </c>
      <c r="B27" s="72"/>
      <c r="C27" s="72"/>
      <c r="D27" s="72"/>
      <c r="E27" s="72"/>
      <c r="F27" s="72"/>
      <c r="G27" s="72"/>
      <c r="H27" s="72"/>
      <c r="I27" s="72"/>
      <c r="J27" s="72"/>
      <c r="K27" s="75"/>
      <c r="L27" s="72"/>
      <c r="M27" s="72"/>
      <c r="N27" s="72"/>
      <c r="O27" s="72"/>
      <c r="P27" s="72"/>
      <c r="Q27" s="72"/>
      <c r="R27" s="72"/>
      <c r="S27" s="18"/>
      <c r="T27" s="72"/>
      <c r="U27" s="78" t="s">
        <v>209</v>
      </c>
      <c r="V27" s="72"/>
      <c r="W27" s="72"/>
      <c r="X27" s="72"/>
      <c r="Y27" s="18"/>
      <c r="Z27" s="18"/>
      <c r="AA27" s="18"/>
      <c r="AB27" s="88"/>
      <c r="AC27" s="54" t="s">
        <v>70</v>
      </c>
      <c r="AD27" s="75"/>
      <c r="AE27" s="31"/>
      <c r="AF27" s="31"/>
      <c r="AG27" s="31"/>
      <c r="AH27" s="40"/>
      <c r="AI27" s="31"/>
      <c r="AJ27" s="31"/>
      <c r="AK27" s="31"/>
      <c r="AL27" s="31"/>
      <c r="AM27" s="31"/>
      <c r="AN27" s="31"/>
      <c r="AO27" s="31"/>
      <c r="AP27" s="31"/>
      <c r="AQ27" s="31"/>
      <c r="AR27" s="33"/>
      <c r="AS27" s="31"/>
      <c r="AT27" s="31"/>
      <c r="AU27" s="31"/>
      <c r="AV27" s="31"/>
      <c r="AW27" s="31"/>
      <c r="AX27" s="31"/>
      <c r="AY27" s="31"/>
      <c r="AZ27" s="31"/>
      <c r="BA27" s="31"/>
      <c r="BB27" s="31"/>
      <c r="BC27" s="31"/>
      <c r="BD27" s="31"/>
      <c r="BE27" s="31"/>
      <c r="BF27" s="31"/>
      <c r="BG27" s="31"/>
      <c r="BH27" s="31"/>
      <c r="BI27" s="31"/>
      <c r="BJ27" s="31"/>
      <c r="BK27" s="31"/>
      <c r="BL27" s="31"/>
      <c r="BM27" s="31"/>
      <c r="BN27" s="15"/>
      <c r="BO27" s="15"/>
      <c r="BP27" s="15"/>
      <c r="BQ27" s="15"/>
      <c r="BR27" s="15"/>
      <c r="BS27" s="15"/>
      <c r="BT27" s="15"/>
    </row>
    <row r="28" spans="1:72" ht="29.25" customHeight="1" x14ac:dyDescent="0.25">
      <c r="A28" s="76" t="s">
        <v>442</v>
      </c>
      <c r="B28" s="72"/>
      <c r="C28" s="72"/>
      <c r="D28" s="72"/>
      <c r="E28" s="72"/>
      <c r="F28" s="72"/>
      <c r="G28" s="72"/>
      <c r="H28" s="72"/>
      <c r="I28" s="72"/>
      <c r="J28" s="72"/>
      <c r="K28" s="75"/>
      <c r="L28" s="72"/>
      <c r="M28" s="72"/>
      <c r="N28" s="72"/>
      <c r="O28" s="72"/>
      <c r="P28" s="72"/>
      <c r="Q28" s="72"/>
      <c r="R28" s="72"/>
      <c r="S28" s="18"/>
      <c r="T28" s="72"/>
      <c r="U28" s="78" t="s">
        <v>210</v>
      </c>
      <c r="V28" s="72"/>
      <c r="W28" s="72"/>
      <c r="X28" s="72"/>
      <c r="Y28" s="18"/>
      <c r="Z28" s="18"/>
      <c r="AA28" s="18"/>
      <c r="AB28" s="88"/>
      <c r="AC28" s="54" t="s">
        <v>462</v>
      </c>
      <c r="AD28" s="75"/>
      <c r="AE28" s="31"/>
      <c r="AF28" s="31"/>
      <c r="AG28" s="31"/>
      <c r="AH28" s="40"/>
      <c r="AI28" s="31"/>
      <c r="AJ28" s="31"/>
      <c r="AK28" s="31"/>
      <c r="AL28" s="31"/>
      <c r="AM28" s="31"/>
      <c r="AN28" s="31"/>
      <c r="AO28" s="31"/>
      <c r="AP28" s="31"/>
      <c r="AQ28" s="31"/>
      <c r="AR28" s="33"/>
      <c r="AS28" s="31"/>
      <c r="AT28" s="31"/>
      <c r="AU28" s="31"/>
      <c r="AV28" s="31"/>
      <c r="AW28" s="31"/>
      <c r="AX28" s="31"/>
      <c r="AY28" s="31"/>
      <c r="AZ28" s="31"/>
      <c r="BA28" s="31"/>
      <c r="BB28" s="31"/>
      <c r="BC28" s="31"/>
      <c r="BD28" s="31"/>
      <c r="BE28" s="31"/>
      <c r="BF28" s="31"/>
      <c r="BG28" s="31"/>
      <c r="BH28" s="31"/>
      <c r="BI28" s="31"/>
      <c r="BJ28" s="31"/>
      <c r="BK28" s="31"/>
      <c r="BL28" s="31"/>
      <c r="BM28" s="31"/>
      <c r="BN28" s="15"/>
      <c r="BO28" s="15"/>
      <c r="BP28" s="15"/>
      <c r="BQ28" s="15"/>
      <c r="BR28" s="15"/>
      <c r="BS28" s="15"/>
      <c r="BT28" s="15"/>
    </row>
    <row r="29" spans="1:72" ht="29.25" customHeight="1" x14ac:dyDescent="0.25">
      <c r="A29" s="75"/>
      <c r="B29" s="72"/>
      <c r="C29" s="72"/>
      <c r="D29" s="72"/>
      <c r="E29" s="72"/>
      <c r="F29" s="72"/>
      <c r="G29" s="72"/>
      <c r="H29" s="72"/>
      <c r="I29" s="72"/>
      <c r="J29" s="72"/>
      <c r="K29" s="75"/>
      <c r="L29" s="72"/>
      <c r="M29" s="72"/>
      <c r="N29" s="72"/>
      <c r="O29" s="72"/>
      <c r="P29" s="72"/>
      <c r="Q29" s="72"/>
      <c r="R29" s="72"/>
      <c r="S29" s="18"/>
      <c r="T29" s="72"/>
      <c r="U29" s="78" t="s">
        <v>484</v>
      </c>
      <c r="V29" s="72"/>
      <c r="W29" s="72"/>
      <c r="X29" s="72"/>
      <c r="Y29" s="18"/>
      <c r="Z29" s="18"/>
      <c r="AA29" s="18"/>
      <c r="AB29" s="88"/>
      <c r="AC29" s="54" t="s">
        <v>463</v>
      </c>
      <c r="AD29" s="75"/>
      <c r="AE29" s="31"/>
      <c r="AF29" s="31"/>
      <c r="AG29" s="31"/>
      <c r="AH29" s="40"/>
      <c r="AI29" s="31"/>
      <c r="AJ29" s="31"/>
      <c r="AK29" s="31"/>
      <c r="AL29" s="31"/>
      <c r="AM29" s="31"/>
      <c r="AN29" s="31"/>
      <c r="AO29" s="31"/>
      <c r="AP29" s="31"/>
      <c r="AQ29" s="31"/>
      <c r="AR29" s="33"/>
      <c r="AS29" s="31"/>
      <c r="AT29" s="31"/>
      <c r="AU29" s="31"/>
      <c r="AV29" s="31"/>
      <c r="AW29" s="31"/>
      <c r="AX29" s="31"/>
      <c r="AY29" s="31"/>
      <c r="AZ29" s="31"/>
      <c r="BA29" s="31"/>
      <c r="BB29" s="31"/>
      <c r="BC29" s="31"/>
      <c r="BD29" s="31"/>
      <c r="BE29" s="31"/>
      <c r="BF29" s="31"/>
      <c r="BG29" s="31"/>
      <c r="BH29" s="31"/>
      <c r="BI29" s="31"/>
      <c r="BJ29" s="31"/>
      <c r="BK29" s="31"/>
      <c r="BL29" s="31"/>
      <c r="BM29" s="31"/>
      <c r="BN29" s="15"/>
      <c r="BO29" s="15"/>
      <c r="BP29" s="15"/>
      <c r="BQ29" s="15"/>
      <c r="BR29" s="15"/>
      <c r="BS29" s="15"/>
      <c r="BT29" s="15"/>
    </row>
    <row r="30" spans="1:72" ht="29.25" customHeight="1" x14ac:dyDescent="0.25">
      <c r="A30" s="88"/>
      <c r="B30" s="72"/>
      <c r="C30" s="72"/>
      <c r="D30" s="72"/>
      <c r="E30" s="72"/>
      <c r="F30" s="72"/>
      <c r="G30" s="72"/>
      <c r="H30" s="72"/>
      <c r="I30" s="72"/>
      <c r="J30" s="72"/>
      <c r="K30" s="75"/>
      <c r="L30" s="72"/>
      <c r="M30" s="72"/>
      <c r="N30" s="72"/>
      <c r="O30" s="72"/>
      <c r="P30" s="72"/>
      <c r="Q30" s="72"/>
      <c r="R30" s="72"/>
      <c r="S30" s="18"/>
      <c r="T30" s="72"/>
      <c r="U30" s="78" t="s">
        <v>211</v>
      </c>
      <c r="V30" s="72"/>
      <c r="W30" s="72"/>
      <c r="X30" s="72"/>
      <c r="Y30" s="18"/>
      <c r="Z30" s="18"/>
      <c r="AA30" s="18"/>
      <c r="AB30" s="88"/>
      <c r="AC30" s="54" t="s">
        <v>464</v>
      </c>
      <c r="AD30" s="75"/>
      <c r="AE30" s="31"/>
      <c r="AF30" s="31"/>
      <c r="AG30" s="31"/>
      <c r="AH30" s="40"/>
      <c r="AI30" s="31"/>
      <c r="AJ30" s="31"/>
      <c r="AK30" s="31"/>
      <c r="AL30" s="31"/>
      <c r="AM30" s="31"/>
      <c r="AN30" s="31"/>
      <c r="AO30" s="31"/>
      <c r="AP30" s="31"/>
      <c r="AQ30" s="31"/>
      <c r="AR30" s="33"/>
      <c r="AS30" s="31"/>
      <c r="AT30" s="31"/>
      <c r="AU30" s="31"/>
      <c r="AV30" s="31"/>
      <c r="AW30" s="31"/>
      <c r="AX30" s="31"/>
      <c r="AY30" s="31"/>
      <c r="AZ30" s="31"/>
      <c r="BA30" s="31"/>
      <c r="BB30" s="31"/>
      <c r="BC30" s="31"/>
      <c r="BD30" s="31"/>
      <c r="BE30" s="31"/>
      <c r="BF30" s="31"/>
      <c r="BG30" s="31"/>
      <c r="BH30" s="31"/>
      <c r="BI30" s="31"/>
      <c r="BJ30" s="31"/>
      <c r="BK30" s="31"/>
      <c r="BL30" s="31"/>
      <c r="BM30" s="31"/>
      <c r="BN30" s="15"/>
      <c r="BO30" s="15"/>
      <c r="BP30" s="15"/>
      <c r="BQ30" s="15"/>
      <c r="BR30" s="15"/>
      <c r="BS30" s="15"/>
      <c r="BT30" s="15"/>
    </row>
    <row r="31" spans="1:72" ht="29.25" customHeight="1" x14ac:dyDescent="0.25">
      <c r="A31" s="88"/>
      <c r="B31" s="72"/>
      <c r="C31" s="72"/>
      <c r="D31" s="72"/>
      <c r="E31" s="72"/>
      <c r="F31" s="72"/>
      <c r="G31" s="72"/>
      <c r="H31" s="72"/>
      <c r="I31" s="72"/>
      <c r="J31" s="72"/>
      <c r="K31" s="75"/>
      <c r="L31" s="72"/>
      <c r="M31" s="72"/>
      <c r="N31" s="72"/>
      <c r="O31" s="72"/>
      <c r="P31" s="72"/>
      <c r="Q31" s="72"/>
      <c r="R31" s="72"/>
      <c r="S31" s="18"/>
      <c r="T31" s="72"/>
      <c r="U31" s="78" t="s">
        <v>212</v>
      </c>
      <c r="V31" s="72"/>
      <c r="W31" s="72"/>
      <c r="X31" s="72"/>
      <c r="Y31" s="18"/>
      <c r="Z31" s="18"/>
      <c r="AA31" s="18"/>
      <c r="AB31" s="88"/>
      <c r="AC31" s="54" t="s">
        <v>465</v>
      </c>
      <c r="AD31" s="75"/>
      <c r="AE31" s="31"/>
      <c r="AF31" s="31"/>
      <c r="AG31" s="31"/>
      <c r="AH31" s="40"/>
      <c r="AI31" s="31"/>
      <c r="AJ31" s="31"/>
      <c r="AK31" s="31"/>
      <c r="AL31" s="31"/>
      <c r="AM31" s="31"/>
      <c r="AN31" s="31"/>
      <c r="AO31" s="31"/>
      <c r="AP31" s="31"/>
      <c r="AQ31" s="31"/>
      <c r="AR31" s="33"/>
      <c r="AS31" s="31"/>
      <c r="AT31" s="31"/>
      <c r="AU31" s="31"/>
      <c r="AV31" s="31"/>
      <c r="AW31" s="31"/>
      <c r="AX31" s="31"/>
      <c r="AY31" s="31"/>
      <c r="AZ31" s="31"/>
      <c r="BA31" s="31"/>
      <c r="BB31" s="31"/>
      <c r="BC31" s="31"/>
      <c r="BD31" s="31"/>
      <c r="BE31" s="31"/>
      <c r="BF31" s="31"/>
      <c r="BG31" s="31"/>
      <c r="BH31" s="31"/>
      <c r="BI31" s="31"/>
      <c r="BJ31" s="31"/>
      <c r="BK31" s="31"/>
      <c r="BL31" s="31"/>
      <c r="BM31" s="31"/>
      <c r="BN31" s="15"/>
      <c r="BO31" s="15"/>
      <c r="BP31" s="15"/>
      <c r="BQ31" s="15"/>
      <c r="BR31" s="15"/>
      <c r="BS31" s="15"/>
      <c r="BT31" s="15"/>
    </row>
    <row r="32" spans="1:72" ht="29.25" customHeight="1" x14ac:dyDescent="0.25">
      <c r="A32" s="88"/>
      <c r="B32" s="72"/>
      <c r="C32" s="72"/>
      <c r="D32" s="72"/>
      <c r="E32" s="72"/>
      <c r="F32" s="72"/>
      <c r="G32" s="72"/>
      <c r="H32" s="72"/>
      <c r="I32" s="72"/>
      <c r="J32" s="72"/>
      <c r="K32" s="75"/>
      <c r="L32" s="72"/>
      <c r="M32" s="72"/>
      <c r="N32" s="72"/>
      <c r="O32" s="72"/>
      <c r="P32" s="72"/>
      <c r="Q32" s="72"/>
      <c r="R32" s="72"/>
      <c r="S32" s="18"/>
      <c r="T32" s="72"/>
      <c r="U32" s="78" t="s">
        <v>213</v>
      </c>
      <c r="V32" s="72"/>
      <c r="W32" s="72"/>
      <c r="X32" s="72"/>
      <c r="Y32" s="18"/>
      <c r="Z32" s="18"/>
      <c r="AA32" s="18"/>
      <c r="AB32" s="88"/>
      <c r="AC32" s="54" t="s">
        <v>71</v>
      </c>
      <c r="AD32" s="75"/>
      <c r="AE32" s="31"/>
      <c r="AF32" s="31"/>
      <c r="AG32" s="31"/>
      <c r="AH32" s="40"/>
      <c r="AI32" s="31"/>
      <c r="AJ32" s="31"/>
      <c r="AK32" s="31"/>
      <c r="AL32" s="31"/>
      <c r="AM32" s="31"/>
      <c r="AN32" s="31"/>
      <c r="AO32" s="31"/>
      <c r="AP32" s="31"/>
      <c r="AQ32" s="31"/>
      <c r="AR32" s="33"/>
      <c r="AS32" s="31"/>
      <c r="AT32" s="31"/>
      <c r="AU32" s="31"/>
      <c r="AV32" s="31"/>
      <c r="AW32" s="31"/>
      <c r="AX32" s="31"/>
      <c r="AY32" s="31"/>
      <c r="AZ32" s="31"/>
      <c r="BA32" s="31"/>
      <c r="BB32" s="31"/>
      <c r="BC32" s="31"/>
      <c r="BD32" s="31"/>
      <c r="BE32" s="31"/>
      <c r="BF32" s="31"/>
      <c r="BG32" s="31"/>
      <c r="BH32" s="31"/>
      <c r="BI32" s="31"/>
      <c r="BJ32" s="31"/>
      <c r="BK32" s="31"/>
      <c r="BL32" s="31"/>
      <c r="BM32" s="31"/>
      <c r="BN32" s="15"/>
      <c r="BO32" s="15"/>
      <c r="BP32" s="15"/>
      <c r="BQ32" s="15"/>
      <c r="BR32" s="15"/>
      <c r="BS32" s="15"/>
      <c r="BT32" s="15"/>
    </row>
    <row r="33" spans="1:72" ht="29.25" customHeight="1" x14ac:dyDescent="0.25">
      <c r="A33" s="88"/>
      <c r="B33" s="72"/>
      <c r="C33" s="72"/>
      <c r="D33" s="72"/>
      <c r="E33" s="72"/>
      <c r="F33" s="72"/>
      <c r="G33" s="72"/>
      <c r="H33" s="89"/>
      <c r="I33" s="72"/>
      <c r="J33" s="72"/>
      <c r="K33" s="75"/>
      <c r="L33" s="72"/>
      <c r="M33" s="72"/>
      <c r="N33" s="72"/>
      <c r="O33" s="72"/>
      <c r="P33" s="72"/>
      <c r="Q33" s="72"/>
      <c r="R33" s="72"/>
      <c r="S33" s="18"/>
      <c r="T33" s="72"/>
      <c r="U33" s="78" t="s">
        <v>486</v>
      </c>
      <c r="V33" s="72"/>
      <c r="W33" s="72"/>
      <c r="X33" s="72"/>
      <c r="Y33" s="18"/>
      <c r="Z33" s="18"/>
      <c r="AA33" s="18"/>
      <c r="AB33" s="88"/>
      <c r="AC33" s="54" t="s">
        <v>466</v>
      </c>
      <c r="AD33" s="75"/>
      <c r="AE33" s="31"/>
      <c r="AF33" s="31"/>
      <c r="AG33" s="31"/>
      <c r="AH33" s="40"/>
      <c r="AI33" s="31"/>
      <c r="AJ33" s="31"/>
      <c r="AK33" s="31"/>
      <c r="AL33" s="31"/>
      <c r="AM33" s="31"/>
      <c r="AN33" s="31"/>
      <c r="AO33" s="31"/>
      <c r="AP33" s="31"/>
      <c r="AQ33" s="31"/>
      <c r="AR33" s="33"/>
      <c r="AS33" s="31"/>
      <c r="AT33" s="31"/>
      <c r="AU33" s="31"/>
      <c r="AV33" s="31"/>
      <c r="AW33" s="31"/>
      <c r="AX33" s="31"/>
      <c r="AY33" s="31"/>
      <c r="AZ33" s="31"/>
      <c r="BA33" s="31"/>
      <c r="BB33" s="31"/>
      <c r="BC33" s="31"/>
      <c r="BD33" s="31"/>
      <c r="BE33" s="31"/>
      <c r="BF33" s="31"/>
      <c r="BG33" s="31"/>
      <c r="BH33" s="31"/>
      <c r="BI33" s="31"/>
      <c r="BJ33" s="31"/>
      <c r="BK33" s="31"/>
      <c r="BL33" s="31"/>
      <c r="BM33" s="31"/>
      <c r="BN33" s="15"/>
      <c r="BO33" s="15"/>
      <c r="BP33" s="15"/>
      <c r="BQ33" s="15"/>
      <c r="BR33" s="15"/>
      <c r="BS33" s="15"/>
      <c r="BT33" s="15"/>
    </row>
    <row r="34" spans="1:72" ht="29.25" customHeight="1" x14ac:dyDescent="0.25">
      <c r="A34" s="88"/>
      <c r="B34" s="72"/>
      <c r="C34" s="72"/>
      <c r="D34" s="72"/>
      <c r="E34" s="72"/>
      <c r="F34" s="72"/>
      <c r="G34" s="72"/>
      <c r="H34" s="88"/>
      <c r="I34" s="72"/>
      <c r="J34" s="72"/>
      <c r="K34" s="75"/>
      <c r="L34" s="72"/>
      <c r="M34" s="72"/>
      <c r="N34" s="72"/>
      <c r="O34" s="72"/>
      <c r="P34" s="72"/>
      <c r="Q34" s="72"/>
      <c r="R34" s="72"/>
      <c r="S34" s="18"/>
      <c r="T34" s="72"/>
      <c r="U34" s="78" t="s">
        <v>487</v>
      </c>
      <c r="V34" s="72"/>
      <c r="W34" s="72"/>
      <c r="X34" s="72"/>
      <c r="Y34" s="18"/>
      <c r="Z34" s="18"/>
      <c r="AA34" s="18"/>
      <c r="AB34" s="88"/>
      <c r="AC34" s="54" t="s">
        <v>467</v>
      </c>
      <c r="AD34" s="75"/>
      <c r="AE34" s="31"/>
      <c r="AF34" s="31"/>
      <c r="AG34" s="31"/>
      <c r="AH34" s="40"/>
      <c r="AI34" s="31"/>
      <c r="AJ34" s="31"/>
      <c r="AK34" s="31"/>
      <c r="AL34" s="31"/>
      <c r="AM34" s="31"/>
      <c r="AN34" s="31"/>
      <c r="AO34" s="31"/>
      <c r="AP34" s="31"/>
      <c r="AQ34" s="31"/>
      <c r="AR34" s="33"/>
      <c r="AS34" s="31"/>
      <c r="AT34" s="31"/>
      <c r="AU34" s="31"/>
      <c r="AV34" s="31"/>
      <c r="AW34" s="31"/>
      <c r="AX34" s="31"/>
      <c r="AY34" s="31"/>
      <c r="AZ34" s="31"/>
      <c r="BA34" s="31"/>
      <c r="BB34" s="31"/>
      <c r="BC34" s="31"/>
      <c r="BD34" s="31"/>
      <c r="BE34" s="31"/>
      <c r="BF34" s="31"/>
      <c r="BG34" s="31"/>
      <c r="BH34" s="31"/>
      <c r="BI34" s="31"/>
      <c r="BJ34" s="31"/>
      <c r="BK34" s="31"/>
      <c r="BL34" s="31"/>
      <c r="BM34" s="31"/>
      <c r="BN34" s="15"/>
      <c r="BO34" s="15"/>
      <c r="BP34" s="15"/>
      <c r="BQ34" s="15"/>
      <c r="BR34" s="15"/>
      <c r="BS34" s="15"/>
      <c r="BT34" s="15"/>
    </row>
    <row r="35" spans="1:72" ht="29.25" customHeight="1" x14ac:dyDescent="0.25">
      <c r="A35" s="88"/>
      <c r="B35" s="72"/>
      <c r="C35" s="72"/>
      <c r="D35" s="72"/>
      <c r="E35" s="72"/>
      <c r="F35" s="72"/>
      <c r="G35" s="72"/>
      <c r="H35" s="88"/>
      <c r="I35" s="72"/>
      <c r="J35" s="89"/>
      <c r="K35" s="75"/>
      <c r="L35" s="72"/>
      <c r="M35" s="72"/>
      <c r="N35" s="72"/>
      <c r="O35" s="72"/>
      <c r="P35" s="72"/>
      <c r="Q35" s="72"/>
      <c r="R35" s="72"/>
      <c r="S35" s="18"/>
      <c r="T35" s="72"/>
      <c r="U35" s="78" t="s">
        <v>488</v>
      </c>
      <c r="V35" s="72"/>
      <c r="W35" s="72"/>
      <c r="X35" s="72"/>
      <c r="Y35" s="18"/>
      <c r="Z35" s="18"/>
      <c r="AA35" s="18"/>
      <c r="AB35" s="88"/>
      <c r="AC35" s="90" t="s">
        <v>63</v>
      </c>
      <c r="AD35" s="75"/>
      <c r="AE35" s="31"/>
      <c r="AF35" s="31"/>
      <c r="AG35" s="31"/>
      <c r="AH35" s="40"/>
      <c r="AI35" s="31"/>
      <c r="AJ35" s="31"/>
      <c r="AK35" s="31"/>
      <c r="AL35" s="31"/>
      <c r="AM35" s="31"/>
      <c r="AN35" s="31"/>
      <c r="AO35" s="31"/>
      <c r="AP35" s="31"/>
      <c r="AQ35" s="31"/>
      <c r="AR35" s="33"/>
      <c r="AS35" s="31"/>
      <c r="AT35" s="31"/>
      <c r="AU35" s="31"/>
      <c r="AV35" s="31"/>
      <c r="AW35" s="31"/>
      <c r="AX35" s="31"/>
      <c r="AY35" s="31"/>
      <c r="AZ35" s="31"/>
      <c r="BA35" s="31"/>
      <c r="BB35" s="31"/>
      <c r="BC35" s="31"/>
      <c r="BD35" s="31"/>
      <c r="BE35" s="31"/>
      <c r="BF35" s="31"/>
      <c r="BG35" s="31"/>
      <c r="BH35" s="31"/>
      <c r="BI35" s="31"/>
      <c r="BJ35" s="31"/>
      <c r="BK35" s="31"/>
      <c r="BL35" s="31"/>
      <c r="BM35" s="31"/>
      <c r="BN35" s="15"/>
      <c r="BO35" s="15"/>
      <c r="BP35" s="15"/>
      <c r="BQ35" s="15"/>
      <c r="BR35" s="15"/>
      <c r="BS35" s="15"/>
      <c r="BT35" s="15"/>
    </row>
    <row r="36" spans="1:72" ht="29.25" customHeight="1" x14ac:dyDescent="0.25">
      <c r="A36" s="88"/>
      <c r="B36" s="72"/>
      <c r="C36" s="72"/>
      <c r="D36" s="72"/>
      <c r="E36" s="89"/>
      <c r="F36" s="91"/>
      <c r="G36" s="72"/>
      <c r="H36" s="88"/>
      <c r="I36" s="72"/>
      <c r="J36" s="88"/>
      <c r="K36" s="75"/>
      <c r="L36" s="72"/>
      <c r="M36" s="72"/>
      <c r="N36" s="72"/>
      <c r="O36" s="89"/>
      <c r="P36" s="72"/>
      <c r="Q36" s="72"/>
      <c r="R36" s="72"/>
      <c r="S36" s="18"/>
      <c r="T36" s="72"/>
      <c r="U36" s="78" t="s">
        <v>214</v>
      </c>
      <c r="V36" s="72"/>
      <c r="W36" s="72"/>
      <c r="X36" s="72"/>
      <c r="Y36" s="18"/>
      <c r="Z36" s="18"/>
      <c r="AA36" s="18"/>
      <c r="AB36" s="88"/>
      <c r="AC36" s="90" t="s">
        <v>64</v>
      </c>
      <c r="AD36" s="75"/>
      <c r="AE36" s="31"/>
      <c r="AF36" s="31"/>
      <c r="AG36" s="31"/>
      <c r="AH36" s="40"/>
      <c r="AI36" s="31"/>
      <c r="AJ36" s="31"/>
      <c r="AK36" s="31"/>
      <c r="AL36" s="31"/>
      <c r="AM36" s="31"/>
      <c r="AN36" s="31"/>
      <c r="AO36" s="31"/>
      <c r="AP36" s="31"/>
      <c r="AQ36" s="31"/>
      <c r="AR36" s="33"/>
      <c r="AS36" s="31"/>
      <c r="AT36" s="31"/>
      <c r="AU36" s="31"/>
      <c r="AV36" s="31"/>
      <c r="AW36" s="31"/>
      <c r="AX36" s="31"/>
      <c r="AY36" s="31"/>
      <c r="AZ36" s="31"/>
      <c r="BA36" s="31"/>
      <c r="BB36" s="31"/>
      <c r="BC36" s="31"/>
      <c r="BD36" s="31"/>
      <c r="BE36" s="31"/>
      <c r="BF36" s="31"/>
      <c r="BG36" s="31"/>
      <c r="BH36" s="31"/>
      <c r="BI36" s="31"/>
      <c r="BJ36" s="31"/>
      <c r="BK36" s="31"/>
      <c r="BL36" s="31"/>
      <c r="BM36" s="31"/>
      <c r="BN36" s="15"/>
      <c r="BO36" s="15"/>
      <c r="BP36" s="15"/>
      <c r="BQ36" s="15"/>
      <c r="BR36" s="15"/>
      <c r="BS36" s="15"/>
      <c r="BT36" s="15"/>
    </row>
    <row r="37" spans="1:72" ht="29.25" customHeight="1" x14ac:dyDescent="0.25">
      <c r="A37" s="88"/>
      <c r="B37" s="89"/>
      <c r="C37" s="89"/>
      <c r="D37" s="89"/>
      <c r="E37" s="88"/>
      <c r="F37" s="88"/>
      <c r="G37" s="89"/>
      <c r="H37" s="88"/>
      <c r="I37" s="89"/>
      <c r="J37" s="88"/>
      <c r="K37" s="75"/>
      <c r="L37" s="89"/>
      <c r="M37" s="89"/>
      <c r="N37" s="89"/>
      <c r="O37" s="88"/>
      <c r="P37" s="89"/>
      <c r="Q37" s="89"/>
      <c r="R37" s="72"/>
      <c r="S37" s="18"/>
      <c r="T37" s="89"/>
      <c r="U37" s="78" t="s">
        <v>215</v>
      </c>
      <c r="V37" s="89"/>
      <c r="W37" s="89"/>
      <c r="X37" s="89"/>
      <c r="Y37" s="89"/>
      <c r="Z37" s="89"/>
      <c r="AA37" s="89"/>
      <c r="AB37" s="88"/>
      <c r="AC37" s="90" t="s">
        <v>66</v>
      </c>
      <c r="AD37" s="75"/>
      <c r="AE37" s="31"/>
      <c r="AF37" s="31"/>
      <c r="AG37" s="31"/>
      <c r="AH37" s="40"/>
      <c r="AI37" s="31"/>
      <c r="AJ37" s="31"/>
      <c r="AK37" s="31"/>
      <c r="AL37" s="31"/>
      <c r="AM37" s="31"/>
      <c r="AN37" s="31"/>
      <c r="AO37" s="31"/>
      <c r="AP37" s="31"/>
      <c r="AQ37" s="31"/>
      <c r="AR37" s="33"/>
      <c r="AS37" s="31"/>
      <c r="AT37" s="31"/>
      <c r="AU37" s="31"/>
      <c r="AV37" s="31"/>
      <c r="AW37" s="31"/>
      <c r="AX37" s="31"/>
      <c r="AY37" s="31"/>
      <c r="AZ37" s="31"/>
      <c r="BA37" s="31"/>
      <c r="BB37" s="31"/>
      <c r="BC37" s="31"/>
      <c r="BD37" s="31"/>
      <c r="BE37" s="31"/>
      <c r="BF37" s="31"/>
      <c r="BG37" s="31"/>
      <c r="BH37" s="31"/>
      <c r="BI37" s="31"/>
      <c r="BJ37" s="31"/>
      <c r="BK37" s="31"/>
      <c r="BL37" s="31"/>
      <c r="BM37" s="31"/>
      <c r="BN37" s="15"/>
      <c r="BO37" s="15"/>
      <c r="BP37" s="15"/>
      <c r="BQ37" s="15"/>
      <c r="BR37" s="15"/>
      <c r="BS37" s="15"/>
      <c r="BT37" s="15"/>
    </row>
    <row r="38" spans="1:72" ht="29.25" customHeight="1" x14ac:dyDescent="0.25">
      <c r="A38" s="88"/>
      <c r="B38" s="88"/>
      <c r="C38" s="88"/>
      <c r="D38" s="88"/>
      <c r="E38" s="88"/>
      <c r="F38" s="88"/>
      <c r="G38" s="88"/>
      <c r="H38" s="88"/>
      <c r="I38" s="88"/>
      <c r="J38" s="88"/>
      <c r="K38" s="75"/>
      <c r="L38" s="88"/>
      <c r="M38" s="88"/>
      <c r="N38" s="88"/>
      <c r="O38" s="88"/>
      <c r="P38" s="88"/>
      <c r="Q38" s="88"/>
      <c r="R38" s="72"/>
      <c r="S38" s="18"/>
      <c r="T38" s="88"/>
      <c r="U38" s="92" t="s">
        <v>216</v>
      </c>
      <c r="V38" s="88"/>
      <c r="W38" s="88"/>
      <c r="X38" s="88"/>
      <c r="Y38" s="88"/>
      <c r="Z38" s="88"/>
      <c r="AA38" s="88"/>
      <c r="AB38" s="88"/>
      <c r="AC38" s="90" t="s">
        <v>468</v>
      </c>
      <c r="AD38" s="75"/>
      <c r="AE38" s="31"/>
      <c r="AF38" s="31"/>
      <c r="AG38" s="31"/>
      <c r="AH38" s="40"/>
      <c r="AI38" s="31"/>
      <c r="AJ38" s="31"/>
      <c r="AK38" s="31"/>
      <c r="AL38" s="31"/>
      <c r="AM38" s="31"/>
      <c r="AN38" s="31"/>
      <c r="AO38" s="31"/>
      <c r="AP38" s="31"/>
      <c r="AQ38" s="31"/>
      <c r="AR38" s="33"/>
      <c r="AS38" s="31"/>
      <c r="AT38" s="31"/>
      <c r="AU38" s="31"/>
      <c r="AV38" s="31"/>
      <c r="AW38" s="31"/>
      <c r="AX38" s="31"/>
      <c r="AY38" s="31"/>
      <c r="AZ38" s="31"/>
      <c r="BA38" s="31"/>
      <c r="BB38" s="31"/>
      <c r="BC38" s="31"/>
      <c r="BD38" s="31"/>
      <c r="BE38" s="31"/>
      <c r="BF38" s="31"/>
      <c r="BG38" s="31"/>
      <c r="BH38" s="31"/>
      <c r="BI38" s="31"/>
      <c r="BJ38" s="31"/>
      <c r="BK38" s="31"/>
      <c r="BL38" s="31"/>
      <c r="BM38" s="31"/>
      <c r="BN38" s="15"/>
      <c r="BO38" s="15"/>
      <c r="BP38" s="15"/>
      <c r="BQ38" s="15"/>
      <c r="BR38" s="15"/>
      <c r="BS38" s="15"/>
      <c r="BT38" s="15"/>
    </row>
    <row r="39" spans="1:72" ht="29.25" customHeight="1" x14ac:dyDescent="0.25">
      <c r="A39" s="88"/>
      <c r="B39" s="88"/>
      <c r="C39" s="88"/>
      <c r="D39" s="88"/>
      <c r="E39" s="88"/>
      <c r="F39" s="88"/>
      <c r="G39" s="88"/>
      <c r="H39" s="88"/>
      <c r="I39" s="88"/>
      <c r="J39" s="75"/>
      <c r="K39" s="88"/>
      <c r="L39" s="88"/>
      <c r="M39" s="88"/>
      <c r="N39" s="88"/>
      <c r="O39" s="88"/>
      <c r="P39" s="88"/>
      <c r="Q39" s="88"/>
      <c r="R39" s="72"/>
      <c r="S39" s="75"/>
      <c r="T39" s="88"/>
      <c r="U39" s="88"/>
      <c r="V39" s="88"/>
      <c r="W39" s="88"/>
      <c r="X39" s="88"/>
      <c r="Y39" s="88"/>
      <c r="Z39" s="88"/>
      <c r="AA39" s="88"/>
      <c r="AB39" s="88"/>
      <c r="AC39" s="90" t="s">
        <v>68</v>
      </c>
      <c r="AD39" s="75"/>
      <c r="AE39" s="31"/>
      <c r="AF39" s="31"/>
      <c r="AG39" s="31"/>
      <c r="AH39" s="40"/>
      <c r="AI39" s="31"/>
      <c r="AJ39" s="31"/>
      <c r="AK39" s="31"/>
      <c r="AL39" s="31"/>
      <c r="AM39" s="31"/>
      <c r="AN39" s="31"/>
      <c r="AO39" s="31"/>
      <c r="AP39" s="31"/>
      <c r="AQ39" s="31"/>
      <c r="AR39" s="33"/>
      <c r="AS39" s="31"/>
      <c r="AT39" s="31"/>
      <c r="AU39" s="31"/>
      <c r="AV39" s="31"/>
      <c r="AW39" s="31"/>
      <c r="AX39" s="31"/>
      <c r="AY39" s="31"/>
      <c r="AZ39" s="31"/>
      <c r="BA39" s="31"/>
      <c r="BB39" s="31"/>
      <c r="BC39" s="31"/>
      <c r="BD39" s="31"/>
      <c r="BE39" s="31"/>
      <c r="BF39" s="31"/>
      <c r="BG39" s="31"/>
      <c r="BH39" s="31"/>
      <c r="BI39" s="31"/>
      <c r="BJ39" s="31"/>
      <c r="BK39" s="31"/>
      <c r="BL39" s="31"/>
      <c r="BM39" s="31"/>
      <c r="BN39" s="15"/>
      <c r="BO39" s="15"/>
      <c r="BP39" s="15"/>
      <c r="BQ39" s="15"/>
      <c r="BR39" s="15"/>
      <c r="BS39" s="15"/>
      <c r="BT39" s="15"/>
    </row>
    <row r="40" spans="1:72" ht="29.25" customHeight="1" x14ac:dyDescent="0.25">
      <c r="A40" s="88"/>
      <c r="B40" s="75"/>
      <c r="C40" s="88"/>
      <c r="D40" s="88"/>
      <c r="E40" s="75"/>
      <c r="F40" s="88"/>
      <c r="G40" s="88"/>
      <c r="H40" s="75"/>
      <c r="I40" s="88"/>
      <c r="J40" s="75"/>
      <c r="K40" s="88"/>
      <c r="L40" s="88"/>
      <c r="M40" s="88"/>
      <c r="N40" s="88"/>
      <c r="O40" s="75"/>
      <c r="P40" s="88"/>
      <c r="Q40" s="88"/>
      <c r="R40" s="88"/>
      <c r="S40" s="18"/>
      <c r="T40" s="88"/>
      <c r="U40" s="88"/>
      <c r="V40" s="88"/>
      <c r="W40" s="88"/>
      <c r="X40" s="88"/>
      <c r="Y40" s="88"/>
      <c r="Z40" s="88"/>
      <c r="AA40" s="88"/>
      <c r="AB40" s="88"/>
      <c r="AC40" s="93" t="s">
        <v>69</v>
      </c>
      <c r="AD40" s="75"/>
      <c r="AE40" s="31"/>
      <c r="AF40" s="31"/>
      <c r="AG40" s="31"/>
      <c r="AH40" s="40"/>
      <c r="AI40" s="31"/>
      <c r="AJ40" s="31"/>
      <c r="AK40" s="31"/>
      <c r="AL40" s="31"/>
      <c r="AM40" s="31"/>
      <c r="AN40" s="31"/>
      <c r="AO40" s="31"/>
      <c r="AP40" s="31"/>
      <c r="AQ40" s="31"/>
      <c r="AR40" s="33"/>
      <c r="AS40" s="31"/>
      <c r="AT40" s="31"/>
      <c r="AU40" s="31"/>
      <c r="AV40" s="31"/>
      <c r="AW40" s="31"/>
      <c r="AX40" s="31"/>
      <c r="AY40" s="31"/>
      <c r="AZ40" s="31"/>
      <c r="BA40" s="31"/>
      <c r="BB40" s="31"/>
      <c r="BC40" s="31"/>
      <c r="BD40" s="31"/>
      <c r="BE40" s="31"/>
      <c r="BF40" s="31"/>
      <c r="BG40" s="31"/>
      <c r="BH40" s="31"/>
      <c r="BI40" s="31"/>
      <c r="BJ40" s="31"/>
      <c r="BK40" s="31"/>
      <c r="BL40" s="31"/>
      <c r="BM40" s="31"/>
      <c r="BN40" s="15"/>
      <c r="BO40" s="15"/>
      <c r="BP40" s="15"/>
      <c r="BQ40" s="15"/>
      <c r="BR40" s="15"/>
      <c r="BS40" s="15"/>
      <c r="BT40" s="15"/>
    </row>
    <row r="41" spans="1:72" ht="29.25" customHeight="1" x14ac:dyDescent="0.25">
      <c r="A41" s="88"/>
      <c r="B41" s="8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88"/>
      <c r="AD41" s="31"/>
      <c r="AE41" s="31"/>
      <c r="AF41" s="31"/>
      <c r="AG41" s="31"/>
      <c r="AH41" s="40"/>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15"/>
      <c r="BO41" s="15"/>
      <c r="BP41" s="15"/>
      <c r="BQ41" s="15"/>
      <c r="BR41" s="15"/>
      <c r="BS41" s="15"/>
      <c r="BT41" s="15"/>
    </row>
    <row r="42" spans="1:72" ht="29.25" customHeight="1" x14ac:dyDescent="0.25">
      <c r="A42" s="88"/>
      <c r="B42" s="88"/>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88"/>
      <c r="AD42" s="15"/>
      <c r="AE42" s="15"/>
      <c r="AF42" s="15"/>
      <c r="AG42" s="15"/>
      <c r="AH42" s="40"/>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15"/>
      <c r="BO42" s="15"/>
      <c r="BP42" s="15"/>
      <c r="BQ42" s="15"/>
      <c r="BR42" s="15"/>
      <c r="BS42" s="15"/>
      <c r="BT42" s="15"/>
    </row>
    <row r="43" spans="1:72" ht="29.25" customHeight="1" x14ac:dyDescent="0.25">
      <c r="A43" s="88"/>
      <c r="B43" s="88"/>
      <c r="C43" s="75"/>
      <c r="D43" s="75"/>
      <c r="E43" s="75"/>
      <c r="F43" s="75"/>
      <c r="G43" s="75"/>
      <c r="H43" s="75"/>
      <c r="I43" s="75"/>
      <c r="J43" s="88"/>
      <c r="K43" s="75"/>
      <c r="L43" s="75"/>
      <c r="M43" s="75"/>
      <c r="N43" s="75"/>
      <c r="O43" s="88"/>
      <c r="P43" s="75"/>
      <c r="Q43" s="75"/>
      <c r="R43" s="75"/>
      <c r="S43" s="75"/>
      <c r="T43" s="75"/>
      <c r="U43" s="75"/>
      <c r="V43" s="75"/>
      <c r="W43" s="75"/>
      <c r="X43" s="75"/>
      <c r="Y43" s="75"/>
      <c r="Z43" s="75"/>
      <c r="AA43" s="75"/>
      <c r="AB43" s="75"/>
      <c r="AC43" s="88"/>
      <c r="AD43" s="31"/>
      <c r="AE43" s="31"/>
      <c r="AF43" s="31"/>
      <c r="AG43" s="31"/>
      <c r="AH43" s="40"/>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15"/>
      <c r="BO43" s="15"/>
      <c r="BP43" s="15"/>
      <c r="BQ43" s="15"/>
      <c r="BR43" s="15"/>
      <c r="BS43" s="15"/>
      <c r="BT43" s="15"/>
    </row>
    <row r="44" spans="1:72" ht="29.25" customHeight="1" x14ac:dyDescent="0.25">
      <c r="A44" s="88"/>
      <c r="B44" s="88"/>
      <c r="C44" s="88"/>
      <c r="D44" s="88"/>
      <c r="E44" s="88"/>
      <c r="F44" s="88"/>
      <c r="G44" s="88"/>
      <c r="H44" s="88"/>
      <c r="I44" s="88"/>
      <c r="J44" s="88"/>
      <c r="K44" s="88"/>
      <c r="L44" s="88"/>
      <c r="M44" s="88"/>
      <c r="N44" s="88"/>
      <c r="O44" s="88"/>
      <c r="P44" s="88"/>
      <c r="Q44" s="88"/>
      <c r="R44" s="88"/>
      <c r="S44" s="88"/>
      <c r="T44" s="88"/>
      <c r="U44" s="75"/>
      <c r="V44" s="88"/>
      <c r="W44" s="88"/>
      <c r="X44" s="88"/>
      <c r="Y44" s="88"/>
      <c r="Z44" s="88"/>
      <c r="AA44" s="88"/>
      <c r="AB44" s="88"/>
      <c r="AC44" s="88"/>
      <c r="AD44" s="31"/>
      <c r="AE44" s="31"/>
      <c r="AF44" s="31"/>
      <c r="AG44" s="31"/>
      <c r="AH44" s="40"/>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15"/>
      <c r="BO44" s="15"/>
      <c r="BP44" s="15"/>
      <c r="BQ44" s="15"/>
      <c r="BR44" s="15"/>
      <c r="BS44" s="15"/>
      <c r="BT44" s="15"/>
    </row>
    <row r="45" spans="1:72" ht="29.25" customHeight="1" x14ac:dyDescent="0.25">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31"/>
      <c r="AF45" s="31"/>
      <c r="AG45" s="31"/>
      <c r="AH45" s="40"/>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15"/>
      <c r="BO45" s="15"/>
      <c r="BP45" s="15"/>
      <c r="BQ45" s="15"/>
      <c r="BR45" s="15"/>
      <c r="BS45" s="15"/>
      <c r="BT45" s="15"/>
    </row>
    <row r="46" spans="1:72" ht="29.25" customHeight="1" x14ac:dyDescent="0.25">
      <c r="A46" s="88"/>
      <c r="B46" s="88"/>
      <c r="C46" s="75"/>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31"/>
      <c r="AF46" s="31"/>
      <c r="AG46" s="31"/>
      <c r="AH46" s="40"/>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15"/>
      <c r="BO46" s="15"/>
      <c r="BP46" s="15"/>
      <c r="BQ46" s="15"/>
      <c r="BR46" s="15"/>
      <c r="BS46" s="15"/>
      <c r="BT46" s="15"/>
    </row>
    <row r="47" spans="1:72" ht="39.75" customHeight="1" x14ac:dyDescent="0.25">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31"/>
      <c r="AF47" s="31"/>
      <c r="AG47" s="31"/>
      <c r="AH47" s="40"/>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15"/>
      <c r="BO47" s="15"/>
      <c r="BP47" s="15"/>
      <c r="BQ47" s="15"/>
      <c r="BR47" s="15"/>
      <c r="BS47" s="15"/>
      <c r="BT47" s="15"/>
    </row>
    <row r="48" spans="1:72" ht="29.25" customHeight="1" x14ac:dyDescent="0.25">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31"/>
      <c r="AF48" s="31"/>
      <c r="AG48" s="31"/>
      <c r="AH48" s="40"/>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15"/>
      <c r="BO48" s="15"/>
      <c r="BP48" s="15"/>
      <c r="BQ48" s="15"/>
      <c r="BR48" s="15"/>
      <c r="BS48" s="15"/>
      <c r="BT48" s="15"/>
    </row>
    <row r="49" spans="1:72" ht="29.25" customHeight="1" x14ac:dyDescent="0.25">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31"/>
      <c r="AF49" s="31"/>
      <c r="AG49" s="31"/>
      <c r="AH49" s="40"/>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15"/>
      <c r="BO49" s="15"/>
      <c r="BP49" s="15"/>
      <c r="BQ49" s="15"/>
      <c r="BR49" s="15"/>
      <c r="BS49" s="15"/>
      <c r="BT49" s="15"/>
    </row>
    <row r="50" spans="1:72" ht="29.25" customHeight="1" x14ac:dyDescent="0.25">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31"/>
      <c r="AF50" s="31"/>
      <c r="AG50" s="31"/>
      <c r="AH50" s="40"/>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15"/>
      <c r="BO50" s="15"/>
      <c r="BP50" s="15"/>
      <c r="BQ50" s="15"/>
      <c r="BR50" s="15"/>
      <c r="BS50" s="15"/>
      <c r="BT50" s="15"/>
    </row>
    <row r="51" spans="1:72" ht="29.25" customHeight="1" x14ac:dyDescent="0.25">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31"/>
      <c r="AF51" s="31"/>
      <c r="AG51" s="31"/>
      <c r="AH51" s="40"/>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15"/>
      <c r="BO51" s="15"/>
      <c r="BP51" s="15"/>
      <c r="BQ51" s="15"/>
      <c r="BR51" s="15"/>
      <c r="BS51" s="15"/>
      <c r="BT51" s="15"/>
    </row>
    <row r="52" spans="1:72" ht="29.25" customHeight="1" x14ac:dyDescent="0.25">
      <c r="A52" s="75"/>
      <c r="B52" s="88"/>
      <c r="C52" s="88"/>
      <c r="D52" s="88"/>
      <c r="E52" s="88"/>
      <c r="F52" s="88"/>
      <c r="G52" s="88"/>
      <c r="H52" s="88"/>
      <c r="I52" s="88"/>
      <c r="J52" s="75"/>
      <c r="K52" s="88"/>
      <c r="L52" s="88"/>
      <c r="M52" s="88"/>
      <c r="N52" s="88"/>
      <c r="O52" s="75"/>
      <c r="P52" s="88"/>
      <c r="Q52" s="88"/>
      <c r="R52" s="88"/>
      <c r="S52" s="88"/>
      <c r="T52" s="88"/>
      <c r="U52" s="88"/>
      <c r="V52" s="88"/>
      <c r="W52" s="88"/>
      <c r="X52" s="88"/>
      <c r="Y52" s="88"/>
      <c r="Z52" s="88"/>
      <c r="AA52" s="88"/>
      <c r="AB52" s="88"/>
      <c r="AC52" s="88"/>
      <c r="AD52" s="88"/>
      <c r="AE52" s="31"/>
      <c r="AF52" s="31"/>
      <c r="AG52" s="31"/>
      <c r="AH52" s="40"/>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15"/>
      <c r="BO52" s="15"/>
      <c r="BP52" s="15"/>
      <c r="BQ52" s="15"/>
      <c r="BR52" s="15"/>
      <c r="BS52" s="15"/>
      <c r="BT52" s="15"/>
    </row>
    <row r="53" spans="1:72" ht="29.25" customHeight="1" x14ac:dyDescent="0.25">
      <c r="A53" s="88"/>
      <c r="B53" s="88"/>
      <c r="C53" s="75"/>
      <c r="D53" s="75"/>
      <c r="E53" s="75"/>
      <c r="F53" s="75"/>
      <c r="G53" s="75"/>
      <c r="H53" s="75"/>
      <c r="I53" s="75"/>
      <c r="J53" s="75"/>
      <c r="K53" s="75"/>
      <c r="L53" s="75"/>
      <c r="M53" s="75"/>
      <c r="N53" s="75"/>
      <c r="O53" s="88"/>
      <c r="P53" s="75"/>
      <c r="Q53" s="75"/>
      <c r="R53" s="75"/>
      <c r="S53" s="75"/>
      <c r="T53" s="75"/>
      <c r="U53" s="75"/>
      <c r="V53" s="75"/>
      <c r="W53" s="75"/>
      <c r="X53" s="75"/>
      <c r="Y53" s="75"/>
      <c r="Z53" s="75"/>
      <c r="AA53" s="75"/>
      <c r="AB53" s="75"/>
      <c r="AC53" s="75"/>
      <c r="AD53" s="75"/>
      <c r="AE53" s="31"/>
      <c r="AF53" s="31"/>
      <c r="AG53" s="31"/>
      <c r="AH53" s="40"/>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15"/>
      <c r="BO53" s="15"/>
      <c r="BP53" s="15"/>
      <c r="BQ53" s="15"/>
      <c r="BR53" s="15"/>
      <c r="BS53" s="15"/>
      <c r="BT53" s="15"/>
    </row>
    <row r="54" spans="1:72" ht="29.25" customHeight="1" x14ac:dyDescent="0.25">
      <c r="A54" s="88"/>
      <c r="B54" s="88"/>
      <c r="C54" s="88"/>
      <c r="D54" s="88"/>
      <c r="E54" s="88"/>
      <c r="F54" s="88"/>
      <c r="G54" s="75"/>
      <c r="H54" s="88"/>
      <c r="I54" s="75"/>
      <c r="J54" s="88"/>
      <c r="K54" s="88"/>
      <c r="L54" s="75"/>
      <c r="M54" s="88"/>
      <c r="N54" s="88"/>
      <c r="O54" s="88"/>
      <c r="P54" s="88"/>
      <c r="Q54" s="88"/>
      <c r="R54" s="88"/>
      <c r="S54" s="88"/>
      <c r="T54" s="88"/>
      <c r="U54" s="88"/>
      <c r="V54" s="88"/>
      <c r="W54" s="88"/>
      <c r="X54" s="88"/>
      <c r="Y54" s="88"/>
      <c r="Z54" s="88"/>
      <c r="AA54" s="88"/>
      <c r="AB54" s="88"/>
      <c r="AC54" s="88"/>
      <c r="AD54" s="88"/>
      <c r="AE54" s="31"/>
      <c r="AF54" s="31"/>
      <c r="AG54" s="31"/>
      <c r="AH54" s="40"/>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15"/>
      <c r="BO54" s="15"/>
      <c r="BP54" s="15"/>
      <c r="BQ54" s="15"/>
      <c r="BR54" s="15"/>
      <c r="BS54" s="15"/>
      <c r="BT54" s="15"/>
    </row>
    <row r="55" spans="1:72" ht="29.25" customHeight="1" x14ac:dyDescent="0.25">
      <c r="A55" s="88"/>
      <c r="B55" s="88"/>
      <c r="C55" s="88"/>
      <c r="D55" s="88"/>
      <c r="E55" s="88"/>
      <c r="F55" s="88"/>
      <c r="G55" s="88"/>
      <c r="H55" s="88"/>
      <c r="I55" s="75"/>
      <c r="J55" s="88"/>
      <c r="K55" s="88"/>
      <c r="L55" s="88"/>
      <c r="M55" s="88"/>
      <c r="N55" s="88"/>
      <c r="O55" s="88"/>
      <c r="P55" s="88"/>
      <c r="Q55" s="88"/>
      <c r="R55" s="88"/>
      <c r="S55" s="88"/>
      <c r="T55" s="88"/>
      <c r="U55" s="88"/>
      <c r="V55" s="88"/>
      <c r="W55" s="88"/>
      <c r="X55" s="88"/>
      <c r="Y55" s="88"/>
      <c r="Z55" s="88"/>
      <c r="AA55" s="88"/>
      <c r="AB55" s="88"/>
      <c r="AC55" s="88"/>
      <c r="AD55" s="88"/>
      <c r="AE55" s="31"/>
      <c r="AF55" s="31"/>
      <c r="AG55" s="31"/>
      <c r="AH55" s="40"/>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15"/>
      <c r="BO55" s="15"/>
      <c r="BP55" s="15"/>
      <c r="BQ55" s="15"/>
      <c r="BR55" s="15"/>
      <c r="BS55" s="15"/>
      <c r="BT55" s="15"/>
    </row>
    <row r="56" spans="1:72" s="19" customFormat="1" ht="30" customHeight="1" x14ac:dyDescent="0.25">
      <c r="A56" s="94" t="s">
        <v>160</v>
      </c>
      <c r="B56" s="95" t="s">
        <v>168</v>
      </c>
      <c r="C56" s="95" t="s">
        <v>174</v>
      </c>
      <c r="D56" s="94" t="s">
        <v>180</v>
      </c>
      <c r="E56" s="94" t="s">
        <v>184</v>
      </c>
      <c r="F56" s="95" t="s">
        <v>482</v>
      </c>
      <c r="G56" s="95" t="s">
        <v>190</v>
      </c>
      <c r="H56" s="94" t="s">
        <v>483</v>
      </c>
      <c r="I56" s="94" t="s">
        <v>485</v>
      </c>
      <c r="J56" s="95" t="s">
        <v>193</v>
      </c>
      <c r="K56" s="95" t="s">
        <v>195</v>
      </c>
      <c r="L56" s="94" t="s">
        <v>197</v>
      </c>
      <c r="M56" s="94" t="s">
        <v>572</v>
      </c>
      <c r="N56" s="95" t="s">
        <v>200</v>
      </c>
      <c r="O56" s="94" t="s">
        <v>201</v>
      </c>
      <c r="P56" s="94" t="s">
        <v>203</v>
      </c>
      <c r="Q56" s="95" t="s">
        <v>205</v>
      </c>
      <c r="R56" s="95" t="s">
        <v>206</v>
      </c>
      <c r="S56" s="94" t="s">
        <v>207</v>
      </c>
      <c r="T56" s="95" t="s">
        <v>209</v>
      </c>
      <c r="U56" s="94" t="s">
        <v>208</v>
      </c>
      <c r="V56" s="95" t="s">
        <v>210</v>
      </c>
      <c r="W56" s="94" t="s">
        <v>484</v>
      </c>
      <c r="X56" s="95" t="s">
        <v>211</v>
      </c>
      <c r="Y56" s="94" t="s">
        <v>212</v>
      </c>
      <c r="Z56" s="94" t="s">
        <v>213</v>
      </c>
      <c r="AA56" s="94" t="s">
        <v>486</v>
      </c>
      <c r="AB56" s="94" t="s">
        <v>550</v>
      </c>
      <c r="AC56" s="94" t="s">
        <v>551</v>
      </c>
      <c r="AD56" s="96" t="s">
        <v>215</v>
      </c>
      <c r="AE56" s="94" t="s">
        <v>214</v>
      </c>
      <c r="AF56" s="94" t="s">
        <v>181</v>
      </c>
      <c r="AG56" s="94" t="s">
        <v>73</v>
      </c>
      <c r="AH56" s="94" t="s">
        <v>153</v>
      </c>
      <c r="AI56" s="97" t="s">
        <v>198</v>
      </c>
      <c r="AJ56" s="94" t="s">
        <v>217</v>
      </c>
      <c r="AK56" s="94" t="s">
        <v>155</v>
      </c>
      <c r="AL56" s="94" t="s">
        <v>109</v>
      </c>
      <c r="AM56" s="94" t="s">
        <v>222</v>
      </c>
      <c r="AN56" s="94" t="s">
        <v>165</v>
      </c>
      <c r="AO56" s="94" t="s">
        <v>179</v>
      </c>
      <c r="AP56" s="94" t="s">
        <v>113</v>
      </c>
      <c r="AQ56" s="94" t="s">
        <v>186</v>
      </c>
      <c r="AR56" s="97" t="s">
        <v>590</v>
      </c>
      <c r="AS56" s="94" t="s">
        <v>139</v>
      </c>
      <c r="AT56" s="97" t="s">
        <v>591</v>
      </c>
      <c r="AU56" s="94" t="s">
        <v>159</v>
      </c>
      <c r="AV56" s="94" t="s">
        <v>103</v>
      </c>
      <c r="AW56" s="94" t="s">
        <v>219</v>
      </c>
      <c r="AX56" s="94" t="s">
        <v>220</v>
      </c>
      <c r="AY56" s="98" t="s">
        <v>491</v>
      </c>
      <c r="AZ56" s="94" t="s">
        <v>199</v>
      </c>
      <c r="BA56" s="96" t="s">
        <v>95</v>
      </c>
      <c r="BB56" s="94" t="s">
        <v>218</v>
      </c>
      <c r="BC56" s="94" t="s">
        <v>100</v>
      </c>
      <c r="BD56" s="94" t="s">
        <v>84</v>
      </c>
      <c r="BE56" s="94" t="s">
        <v>162</v>
      </c>
      <c r="BF56" s="97" t="s">
        <v>587</v>
      </c>
      <c r="BG56" s="94" t="s">
        <v>204</v>
      </c>
      <c r="BH56" s="94" t="s">
        <v>77</v>
      </c>
      <c r="BI56" s="95" t="s">
        <v>221</v>
      </c>
      <c r="BJ56" s="94" t="s">
        <v>91</v>
      </c>
      <c r="BK56" s="94" t="s">
        <v>372</v>
      </c>
      <c r="BL56" s="96" t="s">
        <v>374</v>
      </c>
      <c r="BM56" s="94" t="s">
        <v>173</v>
      </c>
      <c r="BN56" s="97" t="s">
        <v>202</v>
      </c>
      <c r="BO56" s="94" t="s">
        <v>147</v>
      </c>
      <c r="BP56" s="97" t="s">
        <v>440</v>
      </c>
      <c r="BQ56" s="97" t="s">
        <v>476</v>
      </c>
      <c r="BR56" s="94" t="s">
        <v>163</v>
      </c>
      <c r="BS56" s="97" t="s">
        <v>196</v>
      </c>
    </row>
    <row r="57" spans="1:72" ht="29.25" customHeight="1" x14ac:dyDescent="0.25">
      <c r="A57" s="67" t="s">
        <v>225</v>
      </c>
      <c r="B57" s="67" t="s">
        <v>225</v>
      </c>
      <c r="C57" s="67" t="s">
        <v>225</v>
      </c>
      <c r="D57" s="67" t="s">
        <v>225</v>
      </c>
      <c r="E57" s="67" t="s">
        <v>225</v>
      </c>
      <c r="F57" s="67" t="s">
        <v>225</v>
      </c>
      <c r="G57" s="67" t="s">
        <v>225</v>
      </c>
      <c r="H57" s="67" t="s">
        <v>225</v>
      </c>
      <c r="I57" s="64" t="s">
        <v>225</v>
      </c>
      <c r="J57" s="64" t="s">
        <v>225</v>
      </c>
      <c r="K57" s="64" t="s">
        <v>225</v>
      </c>
      <c r="L57" s="64" t="s">
        <v>225</v>
      </c>
      <c r="M57" s="67" t="s">
        <v>225</v>
      </c>
      <c r="N57" s="64" t="s">
        <v>225</v>
      </c>
      <c r="O57" s="67" t="s">
        <v>225</v>
      </c>
      <c r="P57" s="64" t="s">
        <v>225</v>
      </c>
      <c r="Q57" s="67" t="s">
        <v>225</v>
      </c>
      <c r="R57" s="67" t="s">
        <v>225</v>
      </c>
      <c r="S57" s="67" t="s">
        <v>225</v>
      </c>
      <c r="T57" s="67" t="s">
        <v>225</v>
      </c>
      <c r="U57" s="67" t="s">
        <v>225</v>
      </c>
      <c r="V57" s="67" t="s">
        <v>225</v>
      </c>
      <c r="W57" s="64" t="s">
        <v>225</v>
      </c>
      <c r="X57" s="67" t="s">
        <v>225</v>
      </c>
      <c r="Y57" s="67" t="s">
        <v>225</v>
      </c>
      <c r="Z57" s="67" t="s">
        <v>225</v>
      </c>
      <c r="AA57" s="64" t="s">
        <v>225</v>
      </c>
      <c r="AB57" s="67" t="s">
        <v>225</v>
      </c>
      <c r="AC57" s="67" t="s">
        <v>225</v>
      </c>
      <c r="AD57" s="63" t="s">
        <v>215</v>
      </c>
      <c r="AE57" s="63" t="s">
        <v>214</v>
      </c>
      <c r="AF57" s="63" t="s">
        <v>181</v>
      </c>
      <c r="AG57" s="76" t="s">
        <v>73</v>
      </c>
      <c r="AH57" s="61" t="s">
        <v>227</v>
      </c>
      <c r="AI57" s="76" t="s">
        <v>198</v>
      </c>
      <c r="AJ57" s="63" t="s">
        <v>217</v>
      </c>
      <c r="AK57" s="63" t="s">
        <v>155</v>
      </c>
      <c r="AL57" s="63" t="s">
        <v>109</v>
      </c>
      <c r="AM57" s="70" t="s">
        <v>150</v>
      </c>
      <c r="AN57" s="63" t="s">
        <v>165</v>
      </c>
      <c r="AO57" s="63" t="s">
        <v>179</v>
      </c>
      <c r="AP57" s="63" t="s">
        <v>113</v>
      </c>
      <c r="AQ57" s="63" t="s">
        <v>186</v>
      </c>
      <c r="AR57" s="76" t="s">
        <v>590</v>
      </c>
      <c r="AS57" s="76" t="s">
        <v>139</v>
      </c>
      <c r="AT57" s="76" t="s">
        <v>591</v>
      </c>
      <c r="AU57" s="63" t="s">
        <v>159</v>
      </c>
      <c r="AV57" s="70" t="s">
        <v>103</v>
      </c>
      <c r="AW57" s="70" t="s">
        <v>219</v>
      </c>
      <c r="AX57" s="70" t="s">
        <v>220</v>
      </c>
      <c r="AY57" s="70" t="s">
        <v>491</v>
      </c>
      <c r="AZ57" s="64" t="s">
        <v>199</v>
      </c>
      <c r="BA57" s="76" t="s">
        <v>95</v>
      </c>
      <c r="BB57" s="70" t="s">
        <v>218</v>
      </c>
      <c r="BC57" s="70" t="s">
        <v>100</v>
      </c>
      <c r="BD57" s="70" t="s">
        <v>84</v>
      </c>
      <c r="BE57" s="70" t="s">
        <v>162</v>
      </c>
      <c r="BF57" s="76" t="s">
        <v>587</v>
      </c>
      <c r="BG57" s="64" t="s">
        <v>225</v>
      </c>
      <c r="BH57" s="64" t="s">
        <v>225</v>
      </c>
      <c r="BI57" s="76" t="s">
        <v>228</v>
      </c>
      <c r="BJ57" s="67" t="s">
        <v>223</v>
      </c>
      <c r="BK57" s="67" t="s">
        <v>372</v>
      </c>
      <c r="BL57" s="76" t="s">
        <v>374</v>
      </c>
      <c r="BM57" s="76" t="s">
        <v>173</v>
      </c>
      <c r="BN57" s="76" t="s">
        <v>202</v>
      </c>
      <c r="BO57" s="67" t="s">
        <v>226</v>
      </c>
      <c r="BP57" s="76" t="s">
        <v>440</v>
      </c>
      <c r="BQ57" s="76" t="s">
        <v>476</v>
      </c>
      <c r="BR57" s="63" t="s">
        <v>224</v>
      </c>
      <c r="BS57" s="76" t="s">
        <v>196</v>
      </c>
    </row>
    <row r="58" spans="1:72" ht="29.25" customHeight="1" x14ac:dyDescent="0.25">
      <c r="A58" s="67" t="s">
        <v>230</v>
      </c>
      <c r="B58" s="67" t="s">
        <v>569</v>
      </c>
      <c r="C58" s="67" t="s">
        <v>232</v>
      </c>
      <c r="D58" s="67" t="s">
        <v>233</v>
      </c>
      <c r="E58" s="67" t="s">
        <v>234</v>
      </c>
      <c r="F58" s="63" t="s">
        <v>596</v>
      </c>
      <c r="G58" s="67" t="s">
        <v>235</v>
      </c>
      <c r="H58" s="67" t="s">
        <v>236</v>
      </c>
      <c r="I58" s="64" t="s">
        <v>238</v>
      </c>
      <c r="J58" s="64" t="s">
        <v>239</v>
      </c>
      <c r="K58" s="64" t="s">
        <v>240</v>
      </c>
      <c r="L58" s="64" t="s">
        <v>241</v>
      </c>
      <c r="M58" s="67" t="s">
        <v>245</v>
      </c>
      <c r="N58" s="64" t="s">
        <v>597</v>
      </c>
      <c r="O58" s="67" t="s">
        <v>598</v>
      </c>
      <c r="P58" s="64" t="s">
        <v>558</v>
      </c>
      <c r="Q58" s="67" t="s">
        <v>599</v>
      </c>
      <c r="R58" s="67" t="s">
        <v>559</v>
      </c>
      <c r="S58" s="67" t="s">
        <v>242</v>
      </c>
      <c r="T58" s="67" t="s">
        <v>561</v>
      </c>
      <c r="U58" s="67" t="s">
        <v>560</v>
      </c>
      <c r="V58" s="67" t="s">
        <v>243</v>
      </c>
      <c r="W58" s="64" t="s">
        <v>237</v>
      </c>
      <c r="X58" s="67" t="s">
        <v>600</v>
      </c>
      <c r="Y58" s="67" t="s">
        <v>552</v>
      </c>
      <c r="Z58" s="67" t="s">
        <v>244</v>
      </c>
      <c r="AA58" s="61" t="s">
        <v>601</v>
      </c>
      <c r="AB58" s="67" t="s">
        <v>602</v>
      </c>
      <c r="AC58" s="67" t="s">
        <v>603</v>
      </c>
      <c r="AD58" s="75"/>
      <c r="AE58" s="75"/>
      <c r="AH58" s="76" t="s">
        <v>153</v>
      </c>
      <c r="AX58" s="70" t="s">
        <v>429</v>
      </c>
      <c r="AZ58" s="64" t="s">
        <v>604</v>
      </c>
      <c r="BA58" s="15"/>
      <c r="BB58" s="18"/>
      <c r="BC58" s="18"/>
      <c r="BF58" s="15"/>
      <c r="BG58" s="76" t="s">
        <v>376</v>
      </c>
      <c r="BH58" s="70" t="s">
        <v>247</v>
      </c>
      <c r="BI58" s="15"/>
      <c r="BJ58" s="99" t="s">
        <v>229</v>
      </c>
      <c r="BK58" s="99" t="s">
        <v>605</v>
      </c>
      <c r="BL58" s="15"/>
      <c r="BN58" s="15"/>
      <c r="BO58" s="63" t="s">
        <v>246</v>
      </c>
      <c r="BQ58" s="15"/>
      <c r="BR58" s="20"/>
      <c r="BS58" s="75"/>
    </row>
    <row r="59" spans="1:72" ht="29.25" customHeight="1" x14ac:dyDescent="0.25">
      <c r="A59" s="67" t="s">
        <v>249</v>
      </c>
      <c r="B59" s="67" t="s">
        <v>231</v>
      </c>
      <c r="C59" s="67" t="s">
        <v>251</v>
      </c>
      <c r="D59" s="67" t="s">
        <v>252</v>
      </c>
      <c r="E59" s="67" t="s">
        <v>606</v>
      </c>
      <c r="F59" s="20"/>
      <c r="G59" s="99" t="s">
        <v>253</v>
      </c>
      <c r="H59" s="67" t="s">
        <v>254</v>
      </c>
      <c r="I59" s="64" t="s">
        <v>256</v>
      </c>
      <c r="J59" s="64" t="s">
        <v>257</v>
      </c>
      <c r="K59" s="64" t="s">
        <v>568</v>
      </c>
      <c r="L59" s="64" t="s">
        <v>258</v>
      </c>
      <c r="M59" s="67" t="s">
        <v>262</v>
      </c>
      <c r="N59" s="64" t="s">
        <v>607</v>
      </c>
      <c r="O59" s="67" t="s">
        <v>259</v>
      </c>
      <c r="P59" s="64" t="s">
        <v>608</v>
      </c>
      <c r="Q59" s="67" t="s">
        <v>609</v>
      </c>
      <c r="R59" s="67" t="s">
        <v>562</v>
      </c>
      <c r="S59" s="67" t="s">
        <v>260</v>
      </c>
      <c r="T59" s="67" t="s">
        <v>563</v>
      </c>
      <c r="U59" s="67" t="s">
        <v>261</v>
      </c>
      <c r="V59" s="67" t="s">
        <v>610</v>
      </c>
      <c r="W59" s="64" t="s">
        <v>255</v>
      </c>
      <c r="X59" s="67" t="s">
        <v>611</v>
      </c>
      <c r="Y59" s="67" t="s">
        <v>277</v>
      </c>
      <c r="Z59" s="67" t="s">
        <v>612</v>
      </c>
      <c r="AA59" s="76" t="s">
        <v>613</v>
      </c>
      <c r="AB59" s="67" t="s">
        <v>614</v>
      </c>
      <c r="AC59" s="67" t="s">
        <v>615</v>
      </c>
      <c r="AD59" s="75"/>
      <c r="AE59" s="75"/>
      <c r="AX59" s="70" t="s">
        <v>414</v>
      </c>
      <c r="AZ59" s="64" t="s">
        <v>503</v>
      </c>
      <c r="BA59" s="15"/>
      <c r="BB59" s="18"/>
      <c r="BC59" s="75"/>
      <c r="BF59" s="15"/>
      <c r="BG59" s="18"/>
      <c r="BH59" s="18"/>
      <c r="BI59" s="18"/>
      <c r="BJ59" s="99" t="s">
        <v>248</v>
      </c>
      <c r="BK59" s="67" t="s">
        <v>616</v>
      </c>
      <c r="BL59" s="15"/>
      <c r="BM59" s="75"/>
      <c r="BN59" s="18"/>
      <c r="BO59" s="15"/>
      <c r="BQ59" s="15"/>
      <c r="BR59" s="75"/>
      <c r="BS59" s="75"/>
    </row>
    <row r="60" spans="1:72" ht="29.25" customHeight="1" x14ac:dyDescent="0.25">
      <c r="A60" s="67" t="s">
        <v>282</v>
      </c>
      <c r="B60" s="67" t="s">
        <v>250</v>
      </c>
      <c r="C60" s="67" t="s">
        <v>266</v>
      </c>
      <c r="D60" s="67" t="s">
        <v>267</v>
      </c>
      <c r="E60" s="67" t="s">
        <v>380</v>
      </c>
      <c r="F60" s="20"/>
      <c r="G60" s="99" t="s">
        <v>268</v>
      </c>
      <c r="H60" s="67" t="s">
        <v>269</v>
      </c>
      <c r="I60" s="64" t="s">
        <v>271</v>
      </c>
      <c r="J60" s="64" t="s">
        <v>272</v>
      </c>
      <c r="K60" s="64" t="s">
        <v>273</v>
      </c>
      <c r="L60" s="64" t="s">
        <v>274</v>
      </c>
      <c r="M60" s="67" t="s">
        <v>278</v>
      </c>
      <c r="N60" s="70" t="s">
        <v>617</v>
      </c>
      <c r="O60" s="67" t="s">
        <v>275</v>
      </c>
      <c r="P60" s="64" t="s">
        <v>618</v>
      </c>
      <c r="Q60" s="67" t="s">
        <v>619</v>
      </c>
      <c r="R60" s="67" t="s">
        <v>276</v>
      </c>
      <c r="S60" s="67" t="s">
        <v>564</v>
      </c>
      <c r="T60" s="67" t="s">
        <v>566</v>
      </c>
      <c r="U60" s="67" t="s">
        <v>565</v>
      </c>
      <c r="V60" s="61" t="s">
        <v>553</v>
      </c>
      <c r="W60" s="64" t="s">
        <v>270</v>
      </c>
      <c r="X60" s="67" t="s">
        <v>620</v>
      </c>
      <c r="Y60" s="67" t="s">
        <v>296</v>
      </c>
      <c r="Z60" s="67" t="s">
        <v>621</v>
      </c>
      <c r="AA60" s="75"/>
      <c r="AB60" s="67" t="s">
        <v>622</v>
      </c>
      <c r="AC60" s="67" t="s">
        <v>279</v>
      </c>
      <c r="AD60" s="75"/>
      <c r="AE60" s="75"/>
      <c r="AX60" s="18" t="s">
        <v>415</v>
      </c>
      <c r="AZ60" s="64" t="s">
        <v>504</v>
      </c>
      <c r="BA60" s="15"/>
      <c r="BB60" s="18"/>
      <c r="BC60" s="75"/>
      <c r="BJ60" s="99" t="s">
        <v>264</v>
      </c>
      <c r="BK60" s="99" t="s">
        <v>419</v>
      </c>
      <c r="BM60" s="75"/>
      <c r="BR60" s="75"/>
      <c r="BS60" s="75"/>
    </row>
    <row r="61" spans="1:72" ht="29.25" customHeight="1" x14ac:dyDescent="0.25">
      <c r="A61" s="61" t="s">
        <v>300</v>
      </c>
      <c r="B61" s="67" t="s">
        <v>265</v>
      </c>
      <c r="C61" s="67" t="s">
        <v>284</v>
      </c>
      <c r="D61" s="67" t="s">
        <v>285</v>
      </c>
      <c r="E61" s="67" t="s">
        <v>623</v>
      </c>
      <c r="F61" s="20"/>
      <c r="G61" s="99" t="s">
        <v>417</v>
      </c>
      <c r="H61" s="67" t="s">
        <v>286</v>
      </c>
      <c r="I61" s="64" t="s">
        <v>288</v>
      </c>
      <c r="J61" s="64" t="s">
        <v>289</v>
      </c>
      <c r="K61" s="64" t="s">
        <v>290</v>
      </c>
      <c r="L61" s="64" t="s">
        <v>291</v>
      </c>
      <c r="M61" s="67" t="s">
        <v>554</v>
      </c>
      <c r="N61" s="70" t="s">
        <v>717</v>
      </c>
      <c r="O61" s="100" t="s">
        <v>292</v>
      </c>
      <c r="P61" s="64" t="s">
        <v>624</v>
      </c>
      <c r="Q61" s="67" t="s">
        <v>625</v>
      </c>
      <c r="R61" s="67" t="s">
        <v>293</v>
      </c>
      <c r="S61" s="67" t="s">
        <v>294</v>
      </c>
      <c r="T61" s="67" t="s">
        <v>382</v>
      </c>
      <c r="U61" s="67" t="s">
        <v>295</v>
      </c>
      <c r="V61" s="61" t="s">
        <v>626</v>
      </c>
      <c r="W61" s="64" t="s">
        <v>287</v>
      </c>
      <c r="X61" s="67" t="s">
        <v>627</v>
      </c>
      <c r="Y61" s="67" t="s">
        <v>315</v>
      </c>
      <c r="Z61" s="63" t="s">
        <v>297</v>
      </c>
      <c r="AA61" s="75"/>
      <c r="AB61" s="67" t="s">
        <v>628</v>
      </c>
      <c r="AC61" s="67" t="s">
        <v>298</v>
      </c>
      <c r="AD61" s="75"/>
      <c r="AE61" s="75"/>
      <c r="AX61" s="18" t="s">
        <v>416</v>
      </c>
      <c r="AZ61" s="64" t="s">
        <v>505</v>
      </c>
      <c r="BA61" s="15"/>
      <c r="BB61" s="15"/>
      <c r="BC61" s="15"/>
      <c r="BJ61" s="99" t="s">
        <v>281</v>
      </c>
      <c r="BK61" s="67" t="s">
        <v>629</v>
      </c>
      <c r="BM61" s="75"/>
      <c r="BR61" s="75"/>
      <c r="BS61" s="75"/>
    </row>
    <row r="62" spans="1:72" ht="29.25" customHeight="1" x14ac:dyDescent="0.25">
      <c r="A62" s="61" t="s">
        <v>318</v>
      </c>
      <c r="B62" s="61" t="s">
        <v>283</v>
      </c>
      <c r="C62" s="67" t="s">
        <v>302</v>
      </c>
      <c r="D62" s="67" t="s">
        <v>303</v>
      </c>
      <c r="E62" s="63" t="s">
        <v>304</v>
      </c>
      <c r="F62" s="20"/>
      <c r="G62" s="101" t="s">
        <v>305</v>
      </c>
      <c r="H62" s="67" t="s">
        <v>306</v>
      </c>
      <c r="I62" s="64" t="s">
        <v>308</v>
      </c>
      <c r="J62" s="76" t="s">
        <v>309</v>
      </c>
      <c r="K62" s="64" t="s">
        <v>310</v>
      </c>
      <c r="L62" s="64" t="s">
        <v>311</v>
      </c>
      <c r="M62" s="67" t="s">
        <v>316</v>
      </c>
      <c r="N62" s="75"/>
      <c r="O62" s="100" t="s">
        <v>312</v>
      </c>
      <c r="P62" s="70" t="s">
        <v>383</v>
      </c>
      <c r="Q62" s="63" t="s">
        <v>313</v>
      </c>
      <c r="R62" s="61" t="s">
        <v>314</v>
      </c>
      <c r="S62" s="67" t="s">
        <v>567</v>
      </c>
      <c r="T62" s="63" t="s">
        <v>140</v>
      </c>
      <c r="U62" s="67" t="s">
        <v>630</v>
      </c>
      <c r="V62" s="61" t="s">
        <v>631</v>
      </c>
      <c r="W62" s="64" t="s">
        <v>307</v>
      </c>
      <c r="X62" s="67" t="s">
        <v>632</v>
      </c>
      <c r="Y62" s="67" t="s">
        <v>329</v>
      </c>
      <c r="Z62" s="75"/>
      <c r="AA62" s="20"/>
      <c r="AB62" s="63" t="s">
        <v>633</v>
      </c>
      <c r="AC62" s="67" t="s">
        <v>634</v>
      </c>
      <c r="AD62" s="75"/>
      <c r="AE62" s="75"/>
      <c r="AX62" s="18" t="s">
        <v>418</v>
      </c>
      <c r="AZ62" s="64" t="s">
        <v>635</v>
      </c>
      <c r="BA62" s="15"/>
      <c r="BB62" s="15"/>
      <c r="BC62" s="15"/>
      <c r="BJ62" s="99" t="s">
        <v>299</v>
      </c>
      <c r="BK62" s="99" t="s">
        <v>636</v>
      </c>
      <c r="BL62" s="15"/>
      <c r="BM62" s="75"/>
      <c r="BR62" s="75"/>
      <c r="BS62" s="75"/>
    </row>
    <row r="63" spans="1:72" ht="29.25" customHeight="1" x14ac:dyDescent="0.25">
      <c r="A63" s="61" t="s">
        <v>331</v>
      </c>
      <c r="B63" s="76" t="s">
        <v>301</v>
      </c>
      <c r="C63" s="67" t="s">
        <v>319</v>
      </c>
      <c r="D63" s="67" t="s">
        <v>320</v>
      </c>
      <c r="E63" s="20"/>
      <c r="F63" s="20"/>
      <c r="G63" s="15"/>
      <c r="H63" s="99" t="s">
        <v>321</v>
      </c>
      <c r="I63" s="64" t="s">
        <v>323</v>
      </c>
      <c r="J63" s="75"/>
      <c r="K63" s="78" t="s">
        <v>324</v>
      </c>
      <c r="L63" s="64" t="s">
        <v>325</v>
      </c>
      <c r="M63" s="67" t="s">
        <v>330</v>
      </c>
      <c r="N63" s="75"/>
      <c r="O63" s="100" t="s">
        <v>637</v>
      </c>
      <c r="P63" s="18"/>
      <c r="Q63" s="20"/>
      <c r="R63" s="100" t="s">
        <v>326</v>
      </c>
      <c r="S63" s="67" t="s">
        <v>327</v>
      </c>
      <c r="T63" s="75"/>
      <c r="U63" s="63" t="s">
        <v>328</v>
      </c>
      <c r="V63" s="61" t="s">
        <v>555</v>
      </c>
      <c r="W63" s="64" t="s">
        <v>322</v>
      </c>
      <c r="X63" s="63" t="s">
        <v>556</v>
      </c>
      <c r="Y63" s="67" t="s">
        <v>341</v>
      </c>
      <c r="Z63" s="75"/>
      <c r="AA63" s="20"/>
      <c r="AB63" s="20"/>
      <c r="AC63" s="67" t="s">
        <v>638</v>
      </c>
      <c r="AD63" s="75"/>
      <c r="AE63" s="75"/>
      <c r="AX63" s="18" t="s">
        <v>420</v>
      </c>
      <c r="AZ63" s="64" t="s">
        <v>506</v>
      </c>
      <c r="BA63" s="15"/>
      <c r="BB63" s="15"/>
      <c r="BC63" s="15"/>
      <c r="BJ63" s="101" t="s">
        <v>317</v>
      </c>
      <c r="BK63" s="67" t="s">
        <v>639</v>
      </c>
      <c r="BL63" s="15"/>
      <c r="BM63" s="75"/>
      <c r="BR63" s="75"/>
      <c r="BS63" s="75"/>
    </row>
    <row r="64" spans="1:72" ht="29.25" customHeight="1" x14ac:dyDescent="0.25">
      <c r="A64" s="61" t="s">
        <v>343</v>
      </c>
      <c r="B64" s="15"/>
      <c r="C64" s="101" t="s">
        <v>332</v>
      </c>
      <c r="D64" s="61" t="s">
        <v>333</v>
      </c>
      <c r="E64" s="20"/>
      <c r="F64" s="20"/>
      <c r="G64" s="15"/>
      <c r="H64" s="99" t="s">
        <v>334</v>
      </c>
      <c r="I64" s="76" t="s">
        <v>336</v>
      </c>
      <c r="J64" s="75"/>
      <c r="K64" s="78" t="s">
        <v>337</v>
      </c>
      <c r="L64" s="64" t="s">
        <v>338</v>
      </c>
      <c r="M64" s="67" t="s">
        <v>342</v>
      </c>
      <c r="N64" s="75"/>
      <c r="O64" s="100" t="s">
        <v>640</v>
      </c>
      <c r="P64" s="18"/>
      <c r="Q64" s="20"/>
      <c r="R64" s="100" t="s">
        <v>339</v>
      </c>
      <c r="S64" s="67" t="s">
        <v>641</v>
      </c>
      <c r="T64" s="20"/>
      <c r="U64" s="15"/>
      <c r="V64" s="61" t="s">
        <v>340</v>
      </c>
      <c r="W64" s="64" t="s">
        <v>335</v>
      </c>
      <c r="X64" s="75"/>
      <c r="Y64" s="99" t="s">
        <v>349</v>
      </c>
      <c r="Z64" s="75"/>
      <c r="AA64" s="20"/>
      <c r="AB64" s="20"/>
      <c r="AC64" s="67" t="s">
        <v>642</v>
      </c>
      <c r="AD64" s="75"/>
      <c r="AE64" s="75"/>
      <c r="AX64" s="18" t="s">
        <v>363</v>
      </c>
      <c r="AZ64" s="64" t="s">
        <v>507</v>
      </c>
      <c r="BA64" s="15"/>
      <c r="BB64" s="15"/>
      <c r="BC64" s="15"/>
      <c r="BK64" s="99" t="s">
        <v>435</v>
      </c>
      <c r="BL64" s="15"/>
      <c r="BM64" s="75"/>
      <c r="BP64" s="15"/>
      <c r="BQ64" s="18"/>
      <c r="BR64" s="75"/>
      <c r="BS64" s="15"/>
    </row>
    <row r="65" spans="1:71" ht="29.25" customHeight="1" x14ac:dyDescent="0.25">
      <c r="A65" s="61" t="s">
        <v>351</v>
      </c>
      <c r="B65" s="15"/>
      <c r="C65" s="20"/>
      <c r="D65" s="100" t="s">
        <v>344</v>
      </c>
      <c r="E65" s="20"/>
      <c r="F65" s="20"/>
      <c r="G65" s="15"/>
      <c r="H65" s="102" t="s">
        <v>345</v>
      </c>
      <c r="I65" s="15"/>
      <c r="J65" s="75"/>
      <c r="K65" s="102" t="s">
        <v>346</v>
      </c>
      <c r="L65" s="64" t="s">
        <v>347</v>
      </c>
      <c r="M65" s="67" t="s">
        <v>350</v>
      </c>
      <c r="N65" s="75"/>
      <c r="O65" s="100" t="s">
        <v>643</v>
      </c>
      <c r="P65" s="18"/>
      <c r="Q65" s="20"/>
      <c r="R65" s="102" t="s">
        <v>348</v>
      </c>
      <c r="S65" s="61" t="s">
        <v>644</v>
      </c>
      <c r="T65" s="20"/>
      <c r="U65" s="15"/>
      <c r="V65" s="76" t="s">
        <v>645</v>
      </c>
      <c r="W65" s="64" t="s">
        <v>646</v>
      </c>
      <c r="X65"/>
      <c r="Y65" s="99" t="s">
        <v>557</v>
      </c>
      <c r="Z65" s="75"/>
      <c r="AA65" s="20"/>
      <c r="AB65" s="20"/>
      <c r="AC65" s="67" t="s">
        <v>647</v>
      </c>
      <c r="AD65" s="75"/>
      <c r="AE65" s="75"/>
      <c r="AX65" s="18" t="s">
        <v>648</v>
      </c>
      <c r="AZ65" s="64" t="s">
        <v>649</v>
      </c>
      <c r="BA65" s="15"/>
      <c r="BB65" s="15"/>
      <c r="BC65" s="15"/>
      <c r="BK65" s="67" t="s">
        <v>650</v>
      </c>
      <c r="BL65" s="15"/>
      <c r="BM65" s="75"/>
      <c r="BP65" s="15"/>
      <c r="BQ65" s="18"/>
      <c r="BR65" s="75"/>
      <c r="BS65" s="15"/>
    </row>
    <row r="66" spans="1:71" ht="29.25" customHeight="1" x14ac:dyDescent="0.25">
      <c r="A66" s="61" t="s">
        <v>424</v>
      </c>
      <c r="B66" s="15"/>
      <c r="C66" s="20"/>
      <c r="D66" s="100" t="s">
        <v>352</v>
      </c>
      <c r="E66" s="20"/>
      <c r="F66" s="20"/>
      <c r="G66" s="15"/>
      <c r="H66" s="15"/>
      <c r="I66" s="15"/>
      <c r="J66" s="75"/>
      <c r="K66" s="75"/>
      <c r="L66" s="102" t="s">
        <v>353</v>
      </c>
      <c r="M66" s="63" t="s">
        <v>365</v>
      </c>
      <c r="N66" s="75"/>
      <c r="O66" s="100" t="s">
        <v>354</v>
      </c>
      <c r="P66" s="18"/>
      <c r="Q66" s="20"/>
      <c r="R66" s="19"/>
      <c r="S66" s="102" t="s">
        <v>651</v>
      </c>
      <c r="T66" s="15"/>
      <c r="U66" s="15"/>
      <c r="V66" s="75"/>
      <c r="W66" s="78" t="s">
        <v>652</v>
      </c>
      <c r="X66" s="75"/>
      <c r="Y66" s="99" t="s">
        <v>356</v>
      </c>
      <c r="Z66" s="75"/>
      <c r="AA66" s="20"/>
      <c r="AB66" s="20"/>
      <c r="AC66" s="67" t="s">
        <v>653</v>
      </c>
      <c r="AD66" s="75"/>
      <c r="AE66" s="75"/>
      <c r="AX66" s="18" t="s">
        <v>423</v>
      </c>
      <c r="AZ66" s="64" t="s">
        <v>508</v>
      </c>
      <c r="BA66" s="15"/>
      <c r="BB66" s="15"/>
      <c r="BC66" s="15"/>
      <c r="BK66" s="99" t="s">
        <v>377</v>
      </c>
      <c r="BL66" s="15"/>
      <c r="BM66" s="75"/>
      <c r="BP66" s="15"/>
      <c r="BQ66" s="18"/>
      <c r="BR66" s="75"/>
      <c r="BS66" s="15"/>
    </row>
    <row r="67" spans="1:71" ht="29.25" customHeight="1" x14ac:dyDescent="0.25">
      <c r="A67" s="76" t="s">
        <v>426</v>
      </c>
      <c r="B67" s="15"/>
      <c r="C67" s="20"/>
      <c r="D67" s="100" t="s">
        <v>355</v>
      </c>
      <c r="E67" s="20"/>
      <c r="F67" s="20"/>
      <c r="G67" s="15"/>
      <c r="H67" s="15"/>
      <c r="I67" s="15"/>
      <c r="J67" s="75"/>
      <c r="K67" s="75"/>
      <c r="L67" s="75"/>
      <c r="M67" s="75"/>
      <c r="N67" s="75"/>
      <c r="O67" s="100" t="s">
        <v>654</v>
      </c>
      <c r="P67" s="75"/>
      <c r="Q67" s="18"/>
      <c r="R67" s="20"/>
      <c r="S67" s="15"/>
      <c r="T67" s="15"/>
      <c r="U67" s="75"/>
      <c r="V67" s="15"/>
      <c r="W67" s="78" t="s">
        <v>655</v>
      </c>
      <c r="X67" s="75"/>
      <c r="Y67" s="101" t="s">
        <v>656</v>
      </c>
      <c r="Z67" s="75"/>
      <c r="AA67" s="20"/>
      <c r="AB67" s="20"/>
      <c r="AC67" s="67" t="s">
        <v>657</v>
      </c>
      <c r="AD67" s="75"/>
      <c r="AE67" s="75"/>
      <c r="AX67" s="18" t="s">
        <v>430</v>
      </c>
      <c r="AZ67" s="64" t="s">
        <v>509</v>
      </c>
      <c r="BA67" s="15"/>
      <c r="BB67" s="15"/>
      <c r="BC67" s="15"/>
      <c r="BK67" s="67" t="s">
        <v>658</v>
      </c>
      <c r="BL67" s="15"/>
      <c r="BM67" s="75"/>
      <c r="BP67" s="15"/>
      <c r="BQ67" s="18"/>
      <c r="BR67" s="75"/>
      <c r="BS67" s="15"/>
    </row>
    <row r="68" spans="1:71" ht="29.25" customHeight="1" x14ac:dyDescent="0.25">
      <c r="A68" s="19"/>
      <c r="B68" s="15"/>
      <c r="C68" s="20"/>
      <c r="D68" s="100" t="s">
        <v>357</v>
      </c>
      <c r="E68" s="15"/>
      <c r="F68" s="20"/>
      <c r="G68" s="15"/>
      <c r="H68" s="15"/>
      <c r="I68" s="15"/>
      <c r="J68" s="75"/>
      <c r="K68" s="75"/>
      <c r="L68" s="75"/>
      <c r="M68" s="75"/>
      <c r="N68" s="75"/>
      <c r="O68" s="100" t="s">
        <v>659</v>
      </c>
      <c r="P68" s="75"/>
      <c r="Q68" s="18"/>
      <c r="R68" s="18"/>
      <c r="S68" s="15"/>
      <c r="T68" s="15"/>
      <c r="U68" s="75"/>
      <c r="V68" s="15"/>
      <c r="W68" s="78" t="s">
        <v>660</v>
      </c>
      <c r="X68" s="75"/>
      <c r="Y68" s="15"/>
      <c r="Z68" s="18"/>
      <c r="AA68" s="18"/>
      <c r="AB68" s="18"/>
      <c r="AC68" s="76" t="s">
        <v>661</v>
      </c>
      <c r="AD68" s="75"/>
      <c r="AE68" s="75"/>
      <c r="AX68" s="18" t="s">
        <v>502</v>
      </c>
      <c r="AZ68" s="64" t="s">
        <v>510</v>
      </c>
      <c r="BA68" s="15"/>
      <c r="BB68" s="15"/>
      <c r="BC68" s="15"/>
      <c r="BK68" s="99" t="s">
        <v>662</v>
      </c>
      <c r="BL68" s="15"/>
      <c r="BM68" s="75"/>
      <c r="BP68" s="15"/>
      <c r="BQ68" s="18"/>
      <c r="BR68" s="75"/>
      <c r="BS68" s="15"/>
    </row>
    <row r="69" spans="1:71" ht="29.25" customHeight="1" x14ac:dyDescent="0.25">
      <c r="A69" s="19"/>
      <c r="B69" s="15"/>
      <c r="C69" s="20"/>
      <c r="D69" s="100" t="s">
        <v>358</v>
      </c>
      <c r="E69" s="15"/>
      <c r="F69" s="20"/>
      <c r="G69" s="15"/>
      <c r="H69" s="15"/>
      <c r="I69" s="15"/>
      <c r="J69" s="75"/>
      <c r="K69" s="75"/>
      <c r="L69" s="75"/>
      <c r="M69" s="103"/>
      <c r="N69" s="75"/>
      <c r="O69" s="100" t="s">
        <v>663</v>
      </c>
      <c r="P69" s="75"/>
      <c r="Q69" s="18"/>
      <c r="R69" s="18"/>
      <c r="S69" s="15"/>
      <c r="T69" s="15"/>
      <c r="U69" s="75"/>
      <c r="V69" s="15"/>
      <c r="W69" s="78" t="s">
        <v>664</v>
      </c>
      <c r="X69" s="75"/>
      <c r="Y69" s="15"/>
      <c r="Z69" s="18"/>
      <c r="AA69" s="18"/>
      <c r="AB69" s="18"/>
      <c r="AC69" s="15"/>
      <c r="AD69" s="15"/>
      <c r="AE69" s="75"/>
      <c r="AX69" s="18" t="s">
        <v>425</v>
      </c>
      <c r="AZ69" s="64" t="s">
        <v>511</v>
      </c>
      <c r="BA69" s="15"/>
      <c r="BB69" s="15"/>
      <c r="BC69" s="15"/>
      <c r="BK69" s="67" t="s">
        <v>665</v>
      </c>
      <c r="BL69" s="15"/>
      <c r="BM69" s="75"/>
      <c r="BP69" s="15"/>
      <c r="BQ69" s="18"/>
      <c r="BR69" s="75"/>
      <c r="BS69" s="15"/>
    </row>
    <row r="70" spans="1:71" ht="29.25" customHeight="1" x14ac:dyDescent="0.25">
      <c r="A70" s="19"/>
      <c r="B70" s="15"/>
      <c r="C70" s="20"/>
      <c r="D70" s="100" t="s">
        <v>359</v>
      </c>
      <c r="E70" s="15"/>
      <c r="F70" s="20"/>
      <c r="G70" s="15"/>
      <c r="H70" s="15"/>
      <c r="I70" s="15"/>
      <c r="J70" s="75"/>
      <c r="K70" s="75"/>
      <c r="L70" s="75"/>
      <c r="M70" s="75"/>
      <c r="N70" s="75"/>
      <c r="O70" s="102" t="s">
        <v>360</v>
      </c>
      <c r="P70" s="75"/>
      <c r="Q70" s="15"/>
      <c r="R70" s="18"/>
      <c r="S70" s="15"/>
      <c r="T70" s="15"/>
      <c r="U70" s="75"/>
      <c r="V70" s="15"/>
      <c r="W70" s="78" t="s">
        <v>666</v>
      </c>
      <c r="X70" s="75"/>
      <c r="Y70" s="15"/>
      <c r="Z70" s="18"/>
      <c r="AA70" s="18"/>
      <c r="AB70" s="18"/>
      <c r="AC70" s="15"/>
      <c r="AD70" s="15"/>
      <c r="AE70" s="75"/>
      <c r="AX70" s="18" t="s">
        <v>428</v>
      </c>
      <c r="AZ70" s="64" t="s">
        <v>512</v>
      </c>
      <c r="BA70" s="15"/>
      <c r="BB70" s="15"/>
      <c r="BC70" s="15"/>
      <c r="BK70" s="99" t="s">
        <v>667</v>
      </c>
      <c r="BL70" s="15"/>
      <c r="BM70" s="75"/>
      <c r="BP70" s="15"/>
      <c r="BQ70" s="18"/>
      <c r="BR70" s="75"/>
      <c r="BS70" s="15"/>
    </row>
    <row r="71" spans="1:71" ht="29.25" customHeight="1" x14ac:dyDescent="0.25">
      <c r="A71" s="19"/>
      <c r="B71" s="15"/>
      <c r="C71" s="20"/>
      <c r="D71" s="100" t="s">
        <v>361</v>
      </c>
      <c r="E71" s="15"/>
      <c r="F71" s="20"/>
      <c r="G71" s="15"/>
      <c r="H71" s="15"/>
      <c r="I71" s="15"/>
      <c r="J71" s="75"/>
      <c r="K71" s="75"/>
      <c r="L71" s="75"/>
      <c r="M71" s="75"/>
      <c r="N71" s="75"/>
      <c r="O71" s="75"/>
      <c r="P71" s="15"/>
      <c r="Q71" s="15"/>
      <c r="R71" s="15"/>
      <c r="S71" s="15"/>
      <c r="T71" s="15"/>
      <c r="U71" s="75"/>
      <c r="V71" s="15"/>
      <c r="W71" s="78" t="s">
        <v>362</v>
      </c>
      <c r="X71" s="75"/>
      <c r="Y71" s="18"/>
      <c r="Z71" s="18"/>
      <c r="AA71" s="18"/>
      <c r="AB71" s="18"/>
      <c r="AC71" s="15"/>
      <c r="AD71" s="15"/>
      <c r="AE71" s="75"/>
      <c r="AX71" s="18" t="s">
        <v>427</v>
      </c>
      <c r="AZ71" s="64" t="s">
        <v>513</v>
      </c>
      <c r="BA71" s="15"/>
      <c r="BB71" s="15"/>
      <c r="BC71" s="15"/>
      <c r="BK71" s="67" t="s">
        <v>668</v>
      </c>
      <c r="BL71" s="15"/>
      <c r="BM71" s="75"/>
      <c r="BP71" s="15"/>
      <c r="BR71" s="75"/>
      <c r="BS71" s="15"/>
    </row>
    <row r="72" spans="1:71" ht="29.25" customHeight="1" x14ac:dyDescent="0.25">
      <c r="A72" s="19"/>
      <c r="B72" s="15"/>
      <c r="C72" s="20"/>
      <c r="D72" s="102" t="s">
        <v>570</v>
      </c>
      <c r="E72" s="15"/>
      <c r="F72" s="20"/>
      <c r="G72" s="15"/>
      <c r="H72" s="15"/>
      <c r="I72" s="15"/>
      <c r="J72" s="75"/>
      <c r="K72" s="75"/>
      <c r="L72" s="75"/>
      <c r="M72" s="75"/>
      <c r="N72" s="75"/>
      <c r="O72" s="75"/>
      <c r="P72" s="15"/>
      <c r="Q72" s="15"/>
      <c r="R72" s="15"/>
      <c r="S72" s="15"/>
      <c r="T72" s="15"/>
      <c r="U72" s="75"/>
      <c r="V72" s="15"/>
      <c r="W72" s="92" t="s">
        <v>669</v>
      </c>
      <c r="X72" s="75"/>
      <c r="Y72" s="18"/>
      <c r="Z72" s="18"/>
      <c r="AA72" s="18"/>
      <c r="AB72" s="18"/>
      <c r="AC72" s="15"/>
      <c r="AD72" s="15"/>
      <c r="AE72" s="75"/>
      <c r="AX72" s="18" t="s">
        <v>670</v>
      </c>
      <c r="AZ72" s="64" t="s">
        <v>514</v>
      </c>
      <c r="BA72" s="15"/>
      <c r="BB72" s="15"/>
      <c r="BC72" s="15"/>
      <c r="BK72" s="99" t="s">
        <v>671</v>
      </c>
      <c r="BL72" s="15"/>
      <c r="BM72" s="75"/>
      <c r="BP72" s="15"/>
      <c r="BR72" s="75"/>
      <c r="BS72" s="15"/>
    </row>
    <row r="73" spans="1:71" ht="29.25" customHeight="1" x14ac:dyDescent="0.25">
      <c r="A73" s="19"/>
      <c r="B73" s="15"/>
      <c r="C73" s="18"/>
      <c r="D73" s="15"/>
      <c r="E73" s="15"/>
      <c r="F73" s="18"/>
      <c r="G73" s="15"/>
      <c r="H73" s="15"/>
      <c r="I73" s="15"/>
      <c r="J73" s="18"/>
      <c r="K73" s="15"/>
      <c r="L73" s="15"/>
      <c r="M73" s="15"/>
      <c r="N73" s="15"/>
      <c r="O73" s="15"/>
      <c r="P73" s="15"/>
      <c r="Q73" s="15"/>
      <c r="R73" s="15"/>
      <c r="S73" s="15"/>
      <c r="T73" s="15"/>
      <c r="U73" s="75"/>
      <c r="V73" s="15"/>
      <c r="W73" s="15"/>
      <c r="X73" s="15"/>
      <c r="Y73" s="18"/>
      <c r="Z73" s="18"/>
      <c r="AA73" s="18"/>
      <c r="AB73" s="18"/>
      <c r="AC73" s="15"/>
      <c r="AD73" s="15"/>
      <c r="AE73" s="75"/>
      <c r="AX73" s="18" t="s">
        <v>672</v>
      </c>
      <c r="AZ73" s="64" t="s">
        <v>515</v>
      </c>
      <c r="BA73" s="15"/>
      <c r="BB73" s="15"/>
      <c r="BC73" s="15"/>
      <c r="BK73" s="67" t="s">
        <v>673</v>
      </c>
      <c r="BL73" s="15"/>
      <c r="BM73" s="75"/>
      <c r="BP73" s="15"/>
      <c r="BR73" s="75"/>
      <c r="BS73" s="15"/>
    </row>
    <row r="74" spans="1:71" ht="29.25" customHeight="1" x14ac:dyDescent="0.25">
      <c r="A74" s="19"/>
      <c r="B74" s="15"/>
      <c r="C74" s="18"/>
      <c r="D74" s="15"/>
      <c r="E74" s="15"/>
      <c r="F74" s="18"/>
      <c r="G74" s="15"/>
      <c r="H74" s="15"/>
      <c r="I74" s="15"/>
      <c r="J74" s="18"/>
      <c r="K74" s="15"/>
      <c r="L74" s="15"/>
      <c r="M74" s="15"/>
      <c r="N74" s="15"/>
      <c r="O74" s="15"/>
      <c r="P74" s="15"/>
      <c r="Q74" s="15"/>
      <c r="R74" s="15"/>
      <c r="S74" s="15"/>
      <c r="T74" s="15"/>
      <c r="U74" s="75"/>
      <c r="V74" s="15"/>
      <c r="W74" s="15"/>
      <c r="X74" s="15"/>
      <c r="Y74" s="18"/>
      <c r="Z74" s="18"/>
      <c r="AA74" s="18"/>
      <c r="AB74" s="18"/>
      <c r="AC74" s="15"/>
      <c r="AD74" s="15"/>
      <c r="AE74" s="15"/>
      <c r="AZ74" s="64" t="s">
        <v>516</v>
      </c>
      <c r="BA74" s="15"/>
      <c r="BB74" s="15"/>
      <c r="BC74" s="15"/>
      <c r="BD74" s="15"/>
      <c r="BE74" s="15"/>
      <c r="BF74" s="15"/>
      <c r="BG74" s="15"/>
      <c r="BH74" s="15"/>
      <c r="BI74" s="15"/>
      <c r="BJ74" s="15"/>
      <c r="BK74" s="99" t="s">
        <v>421</v>
      </c>
      <c r="BL74" s="15"/>
      <c r="BM74" s="75"/>
      <c r="BO74" s="15"/>
      <c r="BP74" s="15"/>
      <c r="BR74" s="75"/>
      <c r="BS74" s="15"/>
    </row>
    <row r="75" spans="1:71" ht="29.25" customHeight="1" x14ac:dyDescent="0.25">
      <c r="A75" s="19"/>
      <c r="B75" s="15"/>
      <c r="C75" s="18"/>
      <c r="D75" s="15"/>
      <c r="E75" s="15"/>
      <c r="F75" s="18"/>
      <c r="G75" s="15"/>
      <c r="H75" s="15"/>
      <c r="I75" s="15"/>
      <c r="J75" s="18"/>
      <c r="K75" s="15"/>
      <c r="L75" s="15"/>
      <c r="M75" s="15"/>
      <c r="N75" s="15"/>
      <c r="O75" s="15"/>
      <c r="P75" s="15"/>
      <c r="Q75" s="15"/>
      <c r="R75" s="15"/>
      <c r="S75" s="15"/>
      <c r="T75" s="15"/>
      <c r="U75" s="15"/>
      <c r="V75" s="15"/>
      <c r="W75" s="15"/>
      <c r="X75" s="15"/>
      <c r="Y75" s="18"/>
      <c r="Z75" s="18"/>
      <c r="AA75" s="18"/>
      <c r="AB75" s="18"/>
      <c r="AC75" s="15"/>
      <c r="AD75" s="15"/>
      <c r="AE75" s="15"/>
      <c r="AZ75" s="64" t="s">
        <v>517</v>
      </c>
      <c r="BA75" s="15"/>
      <c r="BB75" s="15"/>
      <c r="BC75" s="15"/>
      <c r="BD75" s="15"/>
      <c r="BE75" s="15"/>
      <c r="BF75" s="15"/>
      <c r="BG75" s="15"/>
      <c r="BH75" s="15"/>
      <c r="BI75" s="15"/>
      <c r="BJ75" s="15"/>
      <c r="BK75" s="67" t="s">
        <v>674</v>
      </c>
      <c r="BL75" s="15"/>
      <c r="BM75" s="75"/>
      <c r="BO75" s="15"/>
      <c r="BP75" s="15"/>
      <c r="BR75" s="75"/>
      <c r="BS75" s="15"/>
    </row>
    <row r="76" spans="1:71" ht="29.25" customHeight="1" x14ac:dyDescent="0.25">
      <c r="A76" s="19"/>
      <c r="B76" s="15"/>
      <c r="C76" s="18"/>
      <c r="D76" s="15"/>
      <c r="E76" s="15"/>
      <c r="F76" s="18"/>
      <c r="G76" s="15"/>
      <c r="H76" s="15"/>
      <c r="I76" s="15"/>
      <c r="J76" s="18"/>
      <c r="K76" s="15"/>
      <c r="L76" s="15"/>
      <c r="M76" s="15"/>
      <c r="N76" s="15"/>
      <c r="O76" s="15"/>
      <c r="P76" s="15"/>
      <c r="Q76" s="15"/>
      <c r="R76" s="15"/>
      <c r="S76" s="15"/>
      <c r="T76" s="15"/>
      <c r="U76" s="15"/>
      <c r="V76" s="15"/>
      <c r="W76" s="15"/>
      <c r="X76" s="15"/>
      <c r="Y76" s="18"/>
      <c r="Z76" s="18"/>
      <c r="AA76" s="18"/>
      <c r="AB76" s="18"/>
      <c r="AC76" s="15"/>
      <c r="AD76" s="15"/>
      <c r="AE76" s="15"/>
      <c r="AZ76" s="64" t="s">
        <v>518</v>
      </c>
      <c r="BA76" s="15"/>
      <c r="BB76" s="15"/>
      <c r="BC76" s="15"/>
      <c r="BD76" s="15"/>
      <c r="BE76" s="15"/>
      <c r="BF76" s="15"/>
      <c r="BG76" s="15"/>
      <c r="BH76" s="15"/>
      <c r="BI76" s="15"/>
      <c r="BJ76" s="15"/>
      <c r="BK76" s="99" t="s">
        <v>438</v>
      </c>
      <c r="BL76" s="15"/>
      <c r="BM76" s="75"/>
      <c r="BO76" s="15"/>
      <c r="BP76" s="15"/>
      <c r="BR76" s="75"/>
      <c r="BS76" s="15"/>
    </row>
    <row r="77" spans="1:71" ht="29.25" customHeight="1" x14ac:dyDescent="0.25">
      <c r="A77" s="19"/>
      <c r="B77" s="15"/>
      <c r="C77" s="18"/>
      <c r="D77" s="15"/>
      <c r="E77" s="15"/>
      <c r="F77" s="18"/>
      <c r="G77" s="15"/>
      <c r="H77" s="15"/>
      <c r="I77" s="15"/>
      <c r="J77" s="18"/>
      <c r="K77" s="15"/>
      <c r="L77" s="15"/>
      <c r="M77" s="15"/>
      <c r="N77" s="15"/>
      <c r="O77" s="15"/>
      <c r="P77" s="15"/>
      <c r="Q77" s="15"/>
      <c r="R77" s="15"/>
      <c r="S77" s="15"/>
      <c r="T77" s="15"/>
      <c r="U77" s="15"/>
      <c r="V77" s="15"/>
      <c r="W77" s="15"/>
      <c r="X77" s="15"/>
      <c r="Y77" s="18"/>
      <c r="Z77" s="15"/>
      <c r="AA77" s="18"/>
      <c r="AB77" s="18"/>
      <c r="AC77" s="15"/>
      <c r="AD77" s="15"/>
      <c r="AF77" s="15"/>
      <c r="AG77" s="15"/>
      <c r="AH77" s="15"/>
      <c r="AI77" s="15"/>
      <c r="AJ77" s="15"/>
      <c r="AK77" s="15"/>
      <c r="AL77" s="15"/>
      <c r="AM77" s="15"/>
      <c r="AN77" s="15"/>
      <c r="AO77" s="15"/>
      <c r="AP77" s="15"/>
      <c r="AQ77" s="15"/>
      <c r="AR77" s="15"/>
      <c r="AS77" s="15"/>
      <c r="AT77" s="15"/>
      <c r="AU77" s="15"/>
      <c r="AV77" s="15"/>
      <c r="AW77" s="15"/>
      <c r="AX77" s="15"/>
      <c r="AY77" s="15"/>
      <c r="AZ77" s="64" t="s">
        <v>519</v>
      </c>
      <c r="BA77" s="15"/>
      <c r="BB77" s="15"/>
      <c r="BC77" s="15"/>
      <c r="BD77" s="15"/>
      <c r="BE77" s="15"/>
      <c r="BF77" s="15"/>
      <c r="BG77" s="15"/>
      <c r="BH77" s="15"/>
      <c r="BI77" s="15"/>
      <c r="BJ77" s="15"/>
      <c r="BK77" s="67" t="s">
        <v>381</v>
      </c>
      <c r="BL77" s="15"/>
      <c r="BM77" s="75"/>
      <c r="BO77" s="15"/>
      <c r="BP77" s="15"/>
      <c r="BR77" s="75"/>
      <c r="BS77" s="15"/>
    </row>
    <row r="78" spans="1:71" ht="29.25" customHeight="1" x14ac:dyDescent="0.25">
      <c r="A78" s="19"/>
      <c r="B78" s="15"/>
      <c r="C78" s="18"/>
      <c r="D78" s="15"/>
      <c r="F78" s="18"/>
      <c r="G78" s="15"/>
      <c r="H78" s="15"/>
      <c r="I78" s="15"/>
      <c r="J78" s="15"/>
      <c r="K78" s="15"/>
      <c r="L78" s="15"/>
      <c r="M78" s="15"/>
      <c r="N78" s="15"/>
      <c r="O78" s="15"/>
      <c r="P78" s="15"/>
      <c r="Q78" s="15"/>
      <c r="R78" s="15"/>
      <c r="S78" s="15"/>
      <c r="T78" s="15"/>
      <c r="U78" s="15"/>
      <c r="V78" s="15"/>
      <c r="W78" s="15"/>
      <c r="X78" s="15"/>
      <c r="Y78" s="15"/>
      <c r="Z78" s="15"/>
      <c r="AA78" s="18"/>
      <c r="AB78" s="18"/>
      <c r="AC78" s="15"/>
      <c r="AD78" s="15"/>
      <c r="AF78" s="15"/>
      <c r="AG78" s="15"/>
      <c r="AH78" s="15"/>
      <c r="AI78" s="15"/>
      <c r="AJ78" s="15"/>
      <c r="AK78" s="15"/>
      <c r="AL78" s="15"/>
      <c r="AM78" s="15"/>
      <c r="AN78" s="15"/>
      <c r="AO78" s="15"/>
      <c r="AP78" s="15"/>
      <c r="AQ78" s="15"/>
      <c r="AR78" s="15"/>
      <c r="AS78" s="15"/>
      <c r="AT78" s="15"/>
      <c r="AU78" s="15"/>
      <c r="AV78" s="15"/>
      <c r="AW78" s="15"/>
      <c r="AX78" s="15"/>
      <c r="AY78" s="15"/>
      <c r="AZ78" s="64" t="s">
        <v>520</v>
      </c>
      <c r="BA78" s="15"/>
      <c r="BB78" s="15"/>
      <c r="BC78" s="15"/>
      <c r="BD78" s="15"/>
      <c r="BE78" s="15"/>
      <c r="BF78" s="15"/>
      <c r="BG78" s="15"/>
      <c r="BH78" s="15"/>
      <c r="BI78" s="15"/>
      <c r="BJ78" s="15"/>
      <c r="BK78" s="99" t="s">
        <v>675</v>
      </c>
      <c r="BL78" s="15"/>
      <c r="BM78" s="75"/>
      <c r="BO78" s="15"/>
      <c r="BP78" s="15"/>
      <c r="BR78" s="75"/>
      <c r="BS78" s="15"/>
    </row>
    <row r="79" spans="1:71" ht="29.25" customHeight="1" x14ac:dyDescent="0.25">
      <c r="A79" s="19"/>
      <c r="B79" s="15"/>
      <c r="C79" s="18"/>
      <c r="D79" s="15"/>
      <c r="F79" s="18"/>
      <c r="G79" s="15"/>
      <c r="H79" s="15"/>
      <c r="I79" s="15"/>
      <c r="J79" s="15"/>
      <c r="K79" s="15"/>
      <c r="L79" s="15"/>
      <c r="M79" s="15"/>
      <c r="N79" s="15"/>
      <c r="O79" s="15"/>
      <c r="P79" s="15"/>
      <c r="Q79" s="15"/>
      <c r="R79" s="15"/>
      <c r="S79" s="15"/>
      <c r="T79" s="15"/>
      <c r="U79" s="15"/>
      <c r="V79" s="15"/>
      <c r="W79" s="15"/>
      <c r="X79" s="15"/>
      <c r="Y79" s="15"/>
      <c r="Z79" s="15"/>
      <c r="AA79" s="18"/>
      <c r="AB79" s="18"/>
      <c r="AC79" s="15"/>
      <c r="AD79" s="15"/>
      <c r="AF79" s="15"/>
      <c r="AG79" s="15"/>
      <c r="AH79" s="15"/>
      <c r="AI79" s="15"/>
      <c r="AJ79" s="15"/>
      <c r="AK79" s="15"/>
      <c r="AL79" s="15"/>
      <c r="AM79" s="15"/>
      <c r="AN79" s="15"/>
      <c r="AO79" s="15"/>
      <c r="AP79" s="15"/>
      <c r="AQ79" s="15"/>
      <c r="AR79" s="15"/>
      <c r="AS79" s="15"/>
      <c r="AT79" s="15"/>
      <c r="AU79" s="15"/>
      <c r="AV79" s="15"/>
      <c r="AW79" s="15"/>
      <c r="AX79" s="15"/>
      <c r="AY79" s="15"/>
      <c r="AZ79" s="64" t="s">
        <v>521</v>
      </c>
      <c r="BA79" s="15"/>
      <c r="BB79" s="15"/>
      <c r="BC79" s="15"/>
      <c r="BD79" s="15"/>
      <c r="BE79" s="15"/>
      <c r="BF79" s="15"/>
      <c r="BG79" s="15"/>
      <c r="BH79" s="15"/>
      <c r="BI79" s="15"/>
      <c r="BJ79" s="15"/>
      <c r="BK79" s="67" t="s">
        <v>676</v>
      </c>
      <c r="BL79" s="15"/>
      <c r="BM79" s="75"/>
      <c r="BO79" s="15"/>
      <c r="BP79" s="15"/>
      <c r="BR79" s="75"/>
      <c r="BS79" s="15"/>
    </row>
    <row r="80" spans="1:71" ht="29.25" customHeight="1" x14ac:dyDescent="0.25">
      <c r="A80" s="19"/>
      <c r="B80" s="15"/>
      <c r="C80" s="18"/>
      <c r="D80" s="15"/>
      <c r="F80" s="15"/>
      <c r="G80" s="15"/>
      <c r="H80" s="15"/>
      <c r="I80" s="15"/>
      <c r="J80" s="15"/>
      <c r="K80" s="15"/>
      <c r="L80" s="15"/>
      <c r="M80" s="15"/>
      <c r="N80" s="15"/>
      <c r="O80" s="15"/>
      <c r="P80" s="15"/>
      <c r="Q80" s="15"/>
      <c r="R80" s="15"/>
      <c r="S80" s="15"/>
      <c r="T80" s="15"/>
      <c r="U80" s="15"/>
      <c r="V80" s="15"/>
      <c r="W80" s="15"/>
      <c r="X80" s="15"/>
      <c r="Y80" s="15"/>
      <c r="Z80" s="15"/>
      <c r="AA80" s="18"/>
      <c r="AB80" s="18"/>
      <c r="AC80" s="15"/>
      <c r="AD80" s="15"/>
      <c r="AF80" s="15"/>
      <c r="AG80" s="15"/>
      <c r="AH80" s="15"/>
      <c r="AI80" s="15"/>
      <c r="AJ80" s="15"/>
      <c r="AK80" s="15"/>
      <c r="AL80" s="15"/>
      <c r="AM80" s="15"/>
      <c r="AN80" s="15"/>
      <c r="AO80" s="15"/>
      <c r="AP80" s="15"/>
      <c r="AQ80" s="15"/>
      <c r="AR80" s="15"/>
      <c r="AS80" s="15"/>
      <c r="AT80" s="15"/>
      <c r="AU80" s="15"/>
      <c r="AV80" s="15"/>
      <c r="AW80" s="15"/>
      <c r="AX80" s="15"/>
      <c r="AY80" s="15"/>
      <c r="AZ80" s="64" t="s">
        <v>677</v>
      </c>
      <c r="BA80" s="15"/>
      <c r="BB80" s="15"/>
      <c r="BC80" s="15"/>
      <c r="BD80" s="15"/>
      <c r="BE80" s="15"/>
      <c r="BF80" s="15"/>
      <c r="BG80" s="15"/>
      <c r="BH80" s="15"/>
      <c r="BI80" s="15"/>
      <c r="BJ80" s="15"/>
      <c r="BK80" s="99" t="s">
        <v>678</v>
      </c>
      <c r="BL80" s="15"/>
      <c r="BM80" s="75"/>
      <c r="BO80" s="15"/>
      <c r="BP80" s="15"/>
      <c r="BR80" s="75"/>
      <c r="BS80" s="15"/>
    </row>
    <row r="81" spans="1:71" ht="29.25" customHeight="1" x14ac:dyDescent="0.25">
      <c r="A81" s="19"/>
      <c r="B81" s="15"/>
      <c r="C81" s="18"/>
      <c r="D81" s="15"/>
      <c r="E81" s="15"/>
      <c r="F81" s="15"/>
      <c r="G81" s="15"/>
      <c r="H81" s="15"/>
      <c r="I81" s="15"/>
      <c r="J81" s="15"/>
      <c r="K81" s="15"/>
      <c r="L81" s="15"/>
      <c r="M81" s="15"/>
      <c r="N81" s="15"/>
      <c r="O81" s="15"/>
      <c r="P81" s="15"/>
      <c r="Q81" s="15"/>
      <c r="R81" s="15"/>
      <c r="S81" s="15"/>
      <c r="T81" s="15"/>
      <c r="U81" s="15"/>
      <c r="V81" s="15"/>
      <c r="W81" s="15"/>
      <c r="X81" s="15"/>
      <c r="Y81" s="15"/>
      <c r="Z81" s="15"/>
      <c r="AA81" s="18"/>
      <c r="AB81" s="18"/>
      <c r="AC81" s="15"/>
      <c r="AD81" s="15"/>
      <c r="AF81" s="15"/>
      <c r="AG81" s="15"/>
      <c r="AH81" s="15"/>
      <c r="AI81" s="15"/>
      <c r="AJ81" s="15"/>
      <c r="AK81" s="15"/>
      <c r="AL81" s="15"/>
      <c r="AM81" s="15"/>
      <c r="AN81" s="15"/>
      <c r="AO81" s="15"/>
      <c r="AP81" s="15"/>
      <c r="AQ81" s="15"/>
      <c r="AR81" s="15"/>
      <c r="AS81" s="15"/>
      <c r="AT81" s="15"/>
      <c r="AU81" s="15"/>
      <c r="AV81" s="15"/>
      <c r="AW81" s="15"/>
      <c r="AX81" s="15"/>
      <c r="AY81" s="15"/>
      <c r="AZ81" s="64" t="s">
        <v>522</v>
      </c>
      <c r="BA81" s="15"/>
      <c r="BB81" s="15"/>
      <c r="BC81" s="15"/>
      <c r="BD81" s="15"/>
      <c r="BE81" s="15"/>
      <c r="BF81" s="15"/>
      <c r="BG81" s="15"/>
      <c r="BH81" s="15"/>
      <c r="BI81" s="15"/>
      <c r="BJ81" s="15"/>
      <c r="BK81" s="67" t="s">
        <v>679</v>
      </c>
      <c r="BL81" s="15"/>
      <c r="BM81" s="75"/>
      <c r="BO81" s="15"/>
      <c r="BP81" s="15"/>
      <c r="BR81" s="75"/>
      <c r="BS81" s="15"/>
    </row>
    <row r="82" spans="1:71" ht="29.25" customHeight="1" x14ac:dyDescent="0.25">
      <c r="B82" s="15"/>
      <c r="C82" s="18"/>
      <c r="D82" s="15"/>
      <c r="E82" s="15"/>
      <c r="F82" s="15"/>
      <c r="G82" s="15"/>
      <c r="H82" s="15"/>
      <c r="I82" s="15"/>
      <c r="J82" s="15"/>
      <c r="K82" s="15"/>
      <c r="L82" s="15"/>
      <c r="M82" s="15"/>
      <c r="N82" s="15"/>
      <c r="O82" s="15"/>
      <c r="P82" s="15"/>
      <c r="Q82" s="15"/>
      <c r="R82" s="15"/>
      <c r="S82" s="15"/>
      <c r="T82" s="15"/>
      <c r="U82" s="15"/>
      <c r="V82" s="15"/>
      <c r="W82" s="15"/>
      <c r="X82" s="15"/>
      <c r="Y82" s="15"/>
      <c r="Z82" s="15"/>
      <c r="AA82" s="18"/>
      <c r="AB82" s="18"/>
      <c r="AC82" s="15"/>
      <c r="AD82" s="15"/>
      <c r="AF82" s="15"/>
      <c r="AG82" s="15"/>
      <c r="AH82" s="15"/>
      <c r="AI82" s="15"/>
      <c r="AJ82" s="15"/>
      <c r="AK82" s="15"/>
      <c r="AL82" s="15"/>
      <c r="AM82" s="15"/>
      <c r="AN82" s="15"/>
      <c r="AO82" s="15"/>
      <c r="AP82" s="15"/>
      <c r="AQ82" s="15"/>
      <c r="AR82" s="15"/>
      <c r="AS82" s="15"/>
      <c r="AT82" s="15"/>
      <c r="AU82" s="15"/>
      <c r="AV82" s="15"/>
      <c r="AW82" s="15"/>
      <c r="AX82" s="15"/>
      <c r="AY82" s="15"/>
      <c r="AZ82" s="64" t="s">
        <v>523</v>
      </c>
      <c r="BA82" s="15"/>
      <c r="BB82" s="15"/>
      <c r="BC82" s="15"/>
      <c r="BD82" s="15"/>
      <c r="BE82" s="15"/>
      <c r="BF82" s="15"/>
      <c r="BG82" s="15"/>
      <c r="BH82" s="15"/>
      <c r="BI82" s="15"/>
      <c r="BJ82" s="15"/>
      <c r="BK82" s="99" t="s">
        <v>576</v>
      </c>
      <c r="BL82" s="15"/>
      <c r="BM82" s="75"/>
      <c r="BO82" s="15"/>
      <c r="BP82" s="15"/>
      <c r="BR82" s="75"/>
    </row>
    <row r="83" spans="1:71" ht="29.25" customHeight="1" x14ac:dyDescent="0.2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8"/>
      <c r="AB83" s="18"/>
      <c r="AC83" s="15"/>
      <c r="AD83" s="15"/>
      <c r="AF83" s="15"/>
      <c r="AG83" s="15"/>
      <c r="AH83" s="15"/>
      <c r="AI83" s="15"/>
      <c r="AJ83" s="15"/>
      <c r="AK83" s="15"/>
      <c r="AL83" s="15"/>
      <c r="AM83" s="15"/>
      <c r="AN83" s="15"/>
      <c r="AO83" s="15"/>
      <c r="AP83" s="15"/>
      <c r="AQ83" s="15"/>
      <c r="AR83" s="15"/>
      <c r="AS83" s="15"/>
      <c r="AT83" s="15"/>
      <c r="AU83" s="15"/>
      <c r="AV83" s="15"/>
      <c r="AW83" s="15"/>
      <c r="AX83" s="15"/>
      <c r="AY83" s="15"/>
      <c r="AZ83" s="64" t="s">
        <v>524</v>
      </c>
      <c r="BA83" s="15"/>
      <c r="BB83" s="15"/>
      <c r="BC83" s="15"/>
      <c r="BD83" s="15"/>
      <c r="BE83" s="15"/>
      <c r="BF83" s="15"/>
      <c r="BG83" s="15"/>
      <c r="BH83" s="15"/>
      <c r="BI83" s="15"/>
      <c r="BJ83" s="15"/>
      <c r="BK83" s="67" t="s">
        <v>680</v>
      </c>
      <c r="BL83" s="15"/>
      <c r="BM83" s="75"/>
      <c r="BO83" s="15"/>
      <c r="BP83" s="15"/>
      <c r="BR83" s="75"/>
    </row>
    <row r="84" spans="1:71" ht="29.25" customHeight="1" x14ac:dyDescent="0.2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8"/>
      <c r="AB84" s="18"/>
      <c r="AC84" s="15"/>
      <c r="AD84" s="15"/>
      <c r="AF84" s="15"/>
      <c r="AG84" s="15"/>
      <c r="AH84" s="15"/>
      <c r="AI84" s="15"/>
      <c r="AJ84" s="15"/>
      <c r="AK84" s="15"/>
      <c r="AL84" s="15"/>
      <c r="AM84" s="15"/>
      <c r="AN84" s="15"/>
      <c r="AO84" s="15"/>
      <c r="AP84" s="15"/>
      <c r="AQ84" s="15"/>
      <c r="AR84" s="15"/>
      <c r="AS84" s="15"/>
      <c r="AT84" s="15"/>
      <c r="AU84" s="15"/>
      <c r="AV84" s="15"/>
      <c r="AW84" s="15"/>
      <c r="AX84" s="15"/>
      <c r="AY84" s="15"/>
      <c r="AZ84" s="64" t="s">
        <v>525</v>
      </c>
      <c r="BA84" s="15"/>
      <c r="BB84" s="15"/>
      <c r="BC84" s="15"/>
      <c r="BD84" s="15"/>
      <c r="BE84" s="15"/>
      <c r="BF84" s="15"/>
      <c r="BG84" s="15"/>
      <c r="BH84" s="15"/>
      <c r="BI84" s="15"/>
      <c r="BJ84" s="15"/>
      <c r="BK84" s="99" t="s">
        <v>681</v>
      </c>
      <c r="BL84" s="15"/>
      <c r="BM84" s="75"/>
      <c r="BO84" s="15"/>
      <c r="BP84" s="15"/>
      <c r="BR84" s="75"/>
    </row>
    <row r="85" spans="1:71" ht="29.25" customHeight="1" x14ac:dyDescent="0.2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8"/>
      <c r="AB85" s="18"/>
      <c r="AC85" s="15"/>
      <c r="AD85" s="15"/>
      <c r="AF85" s="15"/>
      <c r="AG85" s="15"/>
      <c r="AH85" s="15"/>
      <c r="AI85" s="15"/>
      <c r="AJ85" s="15"/>
      <c r="AK85" s="15"/>
      <c r="AL85" s="15"/>
      <c r="AM85" s="15"/>
      <c r="AN85" s="15"/>
      <c r="AO85" s="15"/>
      <c r="AP85" s="15"/>
      <c r="AQ85" s="15"/>
      <c r="AR85" s="15"/>
      <c r="AS85" s="15"/>
      <c r="AT85" s="15"/>
      <c r="AU85" s="15"/>
      <c r="AV85" s="15"/>
      <c r="AW85" s="15"/>
      <c r="AX85" s="15"/>
      <c r="AY85" s="15"/>
      <c r="AZ85" s="64" t="s">
        <v>526</v>
      </c>
      <c r="BA85" s="15"/>
      <c r="BB85" s="15"/>
      <c r="BC85" s="15"/>
      <c r="BD85" s="15"/>
      <c r="BE85" s="15"/>
      <c r="BF85" s="15"/>
      <c r="BG85" s="15"/>
      <c r="BH85" s="15"/>
      <c r="BI85" s="15"/>
      <c r="BJ85" s="15"/>
      <c r="BK85" s="67" t="s">
        <v>422</v>
      </c>
      <c r="BL85" s="15"/>
      <c r="BM85" s="75"/>
      <c r="BO85" s="15"/>
      <c r="BP85" s="15"/>
      <c r="BR85" s="75"/>
    </row>
    <row r="86" spans="1:71" ht="29.25" customHeight="1" x14ac:dyDescent="0.2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8"/>
      <c r="AB86" s="18"/>
      <c r="AC86" s="18"/>
      <c r="AD86" s="15"/>
      <c r="AF86" s="15"/>
      <c r="AG86" s="15"/>
      <c r="AH86" s="15"/>
      <c r="AI86" s="15"/>
      <c r="AJ86" s="15"/>
      <c r="AK86" s="15"/>
      <c r="AL86" s="15"/>
      <c r="AM86" s="15"/>
      <c r="AN86" s="15"/>
      <c r="AO86" s="15"/>
      <c r="AP86" s="15"/>
      <c r="AQ86" s="15"/>
      <c r="AR86" s="15"/>
      <c r="AS86" s="15"/>
      <c r="AT86" s="15"/>
      <c r="AU86" s="15"/>
      <c r="AV86" s="15"/>
      <c r="AW86" s="15"/>
      <c r="AX86" s="15"/>
      <c r="AY86" s="15"/>
      <c r="AZ86" s="64" t="s">
        <v>527</v>
      </c>
      <c r="BA86" s="15"/>
      <c r="BB86" s="15"/>
      <c r="BC86" s="15"/>
      <c r="BD86" s="15"/>
      <c r="BE86" s="15"/>
      <c r="BF86" s="15"/>
      <c r="BG86" s="15"/>
      <c r="BH86" s="15"/>
      <c r="BI86" s="15"/>
      <c r="BJ86" s="15"/>
      <c r="BK86" s="99" t="s">
        <v>682</v>
      </c>
      <c r="BL86" s="15"/>
      <c r="BM86" s="75"/>
      <c r="BO86" s="15"/>
      <c r="BP86" s="15"/>
      <c r="BR86" s="75"/>
    </row>
    <row r="87" spans="1:71" ht="29.25" customHeight="1" x14ac:dyDescent="0.2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8"/>
      <c r="AB87" s="18"/>
      <c r="AC87" s="18"/>
      <c r="AD87" s="15"/>
      <c r="AF87" s="15"/>
      <c r="AG87" s="15"/>
      <c r="AH87" s="15"/>
      <c r="AI87" s="15"/>
      <c r="AJ87" s="15"/>
      <c r="AK87" s="15"/>
      <c r="AL87" s="15"/>
      <c r="AM87" s="15"/>
      <c r="AN87" s="15"/>
      <c r="AO87" s="15"/>
      <c r="AP87" s="15"/>
      <c r="AQ87" s="15"/>
      <c r="AR87" s="15"/>
      <c r="AS87" s="15"/>
      <c r="AT87" s="15"/>
      <c r="AU87" s="15"/>
      <c r="AV87" s="15"/>
      <c r="AW87" s="15"/>
      <c r="AX87" s="15"/>
      <c r="AY87" s="15"/>
      <c r="AZ87" s="64" t="s">
        <v>528</v>
      </c>
      <c r="BA87" s="15"/>
      <c r="BB87" s="15"/>
      <c r="BC87" s="15"/>
      <c r="BD87" s="15"/>
      <c r="BE87" s="15"/>
      <c r="BF87" s="15"/>
      <c r="BG87" s="15"/>
      <c r="BH87" s="15"/>
      <c r="BI87" s="15"/>
      <c r="BJ87" s="15"/>
      <c r="BK87" s="67" t="s">
        <v>379</v>
      </c>
      <c r="BL87" s="15"/>
      <c r="BM87" s="75"/>
      <c r="BO87" s="15"/>
      <c r="BP87" s="15"/>
      <c r="BR87" s="75"/>
    </row>
    <row r="88" spans="1:71" ht="29.25" customHeight="1" x14ac:dyDescent="0.2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8"/>
      <c r="AB88" s="18"/>
      <c r="AC88" s="18"/>
      <c r="AD88" s="15"/>
      <c r="AF88" s="15"/>
      <c r="AG88" s="15"/>
      <c r="AH88" s="15"/>
      <c r="AI88" s="15"/>
      <c r="AJ88" s="15"/>
      <c r="AK88" s="15"/>
      <c r="AL88" s="15"/>
      <c r="AM88" s="15"/>
      <c r="AN88" s="15"/>
      <c r="AO88" s="15"/>
      <c r="AP88" s="15"/>
      <c r="AQ88" s="15"/>
      <c r="AR88" s="15"/>
      <c r="AS88" s="15"/>
      <c r="AT88" s="15"/>
      <c r="AU88" s="15"/>
      <c r="AV88" s="15"/>
      <c r="AW88" s="15"/>
      <c r="AX88" s="15"/>
      <c r="AY88" s="15"/>
      <c r="AZ88" s="64" t="s">
        <v>529</v>
      </c>
      <c r="BA88" s="15"/>
      <c r="BB88" s="15"/>
      <c r="BC88" s="15"/>
      <c r="BD88" s="15"/>
      <c r="BE88" s="15"/>
      <c r="BF88" s="15"/>
      <c r="BG88" s="15"/>
      <c r="BH88" s="15"/>
      <c r="BI88" s="15"/>
      <c r="BJ88" s="15"/>
      <c r="BK88" s="99" t="s">
        <v>497</v>
      </c>
      <c r="BL88" s="15"/>
      <c r="BM88" s="75"/>
      <c r="BO88" s="15"/>
      <c r="BP88" s="15"/>
      <c r="BR88" s="75"/>
    </row>
    <row r="89" spans="1:71" ht="29.25" customHeight="1" x14ac:dyDescent="0.2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8"/>
      <c r="AB89" s="18"/>
      <c r="AC89" s="18"/>
      <c r="AD89" s="15"/>
      <c r="AF89" s="15"/>
      <c r="AG89" s="15"/>
      <c r="AH89" s="15"/>
      <c r="AI89" s="15"/>
      <c r="AJ89" s="15"/>
      <c r="AK89" s="15"/>
      <c r="AL89" s="15"/>
      <c r="AM89" s="15"/>
      <c r="AN89" s="15"/>
      <c r="AO89" s="15"/>
      <c r="AP89" s="15"/>
      <c r="AQ89" s="15"/>
      <c r="AR89" s="15"/>
      <c r="AS89" s="15"/>
      <c r="AT89" s="15"/>
      <c r="AU89" s="15"/>
      <c r="AV89" s="15"/>
      <c r="AW89" s="15"/>
      <c r="AX89" s="15"/>
      <c r="AY89" s="15"/>
      <c r="AZ89" s="64" t="s">
        <v>530</v>
      </c>
      <c r="BA89" s="15"/>
      <c r="BB89" s="15"/>
      <c r="BC89" s="15"/>
      <c r="BD89" s="15"/>
      <c r="BE89" s="15"/>
      <c r="BF89" s="15"/>
      <c r="BG89" s="15"/>
      <c r="BH89" s="15"/>
      <c r="BI89" s="15"/>
      <c r="BJ89" s="15"/>
      <c r="BK89" s="67" t="s">
        <v>683</v>
      </c>
      <c r="BL89" s="15"/>
      <c r="BM89" s="75"/>
      <c r="BO89" s="15"/>
      <c r="BP89" s="15"/>
      <c r="BR89" s="75"/>
    </row>
    <row r="90" spans="1:71" ht="29.25" customHeight="1" x14ac:dyDescent="0.2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8"/>
      <c r="AB90" s="18"/>
      <c r="AC90" s="18"/>
      <c r="AD90" s="15"/>
      <c r="AF90" s="15"/>
      <c r="AG90" s="15"/>
      <c r="AH90" s="15"/>
      <c r="AI90" s="15"/>
      <c r="AJ90" s="15"/>
      <c r="AK90" s="15"/>
      <c r="AL90" s="15"/>
      <c r="AM90" s="15"/>
      <c r="AN90" s="15"/>
      <c r="AO90" s="15"/>
      <c r="AP90" s="15"/>
      <c r="AQ90" s="15"/>
      <c r="AR90" s="15"/>
      <c r="AS90" s="15"/>
      <c r="AT90" s="15"/>
      <c r="AU90" s="15"/>
      <c r="AV90" s="15"/>
      <c r="AW90" s="15"/>
      <c r="AX90" s="15"/>
      <c r="AY90" s="15"/>
      <c r="AZ90" s="64" t="s">
        <v>531</v>
      </c>
      <c r="BA90" s="15"/>
      <c r="BB90" s="15"/>
      <c r="BC90" s="15"/>
      <c r="BD90" s="15"/>
      <c r="BE90" s="15"/>
      <c r="BF90" s="15"/>
      <c r="BG90" s="15"/>
      <c r="BH90" s="15"/>
      <c r="BI90" s="15"/>
      <c r="BJ90" s="15"/>
      <c r="BK90" s="99" t="s">
        <v>684</v>
      </c>
      <c r="BL90" s="15"/>
      <c r="BM90" s="75"/>
      <c r="BO90" s="15"/>
      <c r="BP90" s="15"/>
      <c r="BR90" s="75"/>
    </row>
    <row r="91" spans="1:71" ht="29.25" customHeight="1" x14ac:dyDescent="0.25">
      <c r="B91" s="15"/>
      <c r="C91" s="15"/>
      <c r="D91" s="15"/>
      <c r="E91" s="15"/>
      <c r="F91" s="15"/>
      <c r="G91" s="15"/>
      <c r="H91" s="15"/>
      <c r="I91" s="15"/>
      <c r="K91" s="15"/>
      <c r="L91" s="15"/>
      <c r="M91" s="15"/>
      <c r="N91" s="15"/>
      <c r="O91" s="15"/>
      <c r="P91" s="15"/>
      <c r="Q91" s="15"/>
      <c r="R91" s="15"/>
      <c r="S91" s="15"/>
      <c r="T91" s="15"/>
      <c r="U91" s="15"/>
      <c r="V91" s="15"/>
      <c r="W91" s="15"/>
      <c r="X91" s="15"/>
      <c r="Y91" s="15"/>
      <c r="Z91" s="15"/>
      <c r="AA91" s="18"/>
      <c r="AB91" s="18"/>
      <c r="AC91" s="18"/>
      <c r="AD91" s="15"/>
      <c r="AF91" s="15"/>
      <c r="AG91" s="15"/>
      <c r="AH91" s="15"/>
      <c r="AI91" s="15"/>
      <c r="AJ91" s="15"/>
      <c r="AK91" s="15"/>
      <c r="AL91" s="15"/>
      <c r="AM91" s="15"/>
      <c r="AN91" s="15"/>
      <c r="AO91" s="15"/>
      <c r="AP91" s="15"/>
      <c r="AQ91" s="15"/>
      <c r="AR91" s="15"/>
      <c r="AS91" s="15"/>
      <c r="AT91" s="15"/>
      <c r="AU91" s="15"/>
      <c r="AV91" s="15"/>
      <c r="AW91" s="15"/>
      <c r="AX91" s="15"/>
      <c r="AY91" s="15"/>
      <c r="AZ91" s="64" t="s">
        <v>685</v>
      </c>
      <c r="BA91" s="15"/>
      <c r="BB91" s="15"/>
      <c r="BC91" s="15"/>
      <c r="BD91" s="15"/>
      <c r="BE91" s="15"/>
      <c r="BF91" s="15"/>
      <c r="BG91" s="15"/>
      <c r="BH91" s="15"/>
      <c r="BI91" s="15"/>
      <c r="BJ91" s="15"/>
      <c r="BK91" s="67" t="s">
        <v>498</v>
      </c>
      <c r="BL91" s="15"/>
      <c r="BM91" s="75"/>
      <c r="BO91" s="15"/>
      <c r="BP91" s="15"/>
      <c r="BR91" s="75"/>
    </row>
    <row r="92" spans="1:71" ht="29.25" customHeight="1" x14ac:dyDescent="0.25">
      <c r="B92" s="15"/>
      <c r="C92" s="15"/>
      <c r="D92" s="15"/>
      <c r="E92" s="15"/>
      <c r="F92" s="15"/>
      <c r="G92" s="15"/>
      <c r="H92" s="15"/>
      <c r="I92" s="15"/>
      <c r="K92" s="15"/>
      <c r="L92" s="15"/>
      <c r="M92" s="15"/>
      <c r="N92" s="15"/>
      <c r="O92" s="15"/>
      <c r="P92" s="15"/>
      <c r="Q92" s="15"/>
      <c r="R92" s="15"/>
      <c r="S92" s="15"/>
      <c r="T92" s="15"/>
      <c r="U92" s="15"/>
      <c r="V92" s="15"/>
      <c r="W92" s="15"/>
      <c r="X92" s="15"/>
      <c r="Y92" s="15"/>
      <c r="Z92" s="15"/>
      <c r="AA92" s="18"/>
      <c r="AB92" s="18"/>
      <c r="AC92" s="18"/>
      <c r="AD92" s="15"/>
      <c r="AF92" s="15"/>
      <c r="AG92" s="15"/>
      <c r="AH92" s="15"/>
      <c r="AI92" s="15"/>
      <c r="AJ92" s="15"/>
      <c r="AK92" s="15"/>
      <c r="AL92" s="15"/>
      <c r="AM92" s="15"/>
      <c r="AN92" s="15"/>
      <c r="AO92" s="15"/>
      <c r="AP92" s="15"/>
      <c r="AQ92" s="15"/>
      <c r="AR92" s="15"/>
      <c r="AS92" s="15"/>
      <c r="AT92" s="15"/>
      <c r="AU92" s="15"/>
      <c r="AV92" s="15"/>
      <c r="AW92" s="15"/>
      <c r="AX92" s="15"/>
      <c r="AY92" s="15"/>
      <c r="AZ92" s="64" t="s">
        <v>532</v>
      </c>
      <c r="BA92" s="15"/>
      <c r="BB92" s="15"/>
      <c r="BC92" s="15"/>
      <c r="BD92" s="15"/>
      <c r="BE92" s="15"/>
      <c r="BF92" s="15"/>
      <c r="BG92" s="15"/>
      <c r="BH92" s="15"/>
      <c r="BI92" s="15"/>
      <c r="BJ92" s="15"/>
      <c r="BK92" s="99" t="s">
        <v>686</v>
      </c>
      <c r="BL92" s="15"/>
      <c r="BM92" s="75"/>
      <c r="BO92" s="15"/>
      <c r="BP92" s="15"/>
      <c r="BR92" s="75"/>
    </row>
    <row r="93" spans="1:71" ht="29.25" customHeight="1" x14ac:dyDescent="0.25">
      <c r="B93" s="15"/>
      <c r="C93" s="15"/>
      <c r="D93" s="15"/>
      <c r="E93" s="15"/>
      <c r="F93" s="15"/>
      <c r="G93" s="15"/>
      <c r="H93" s="15"/>
      <c r="I93" s="15"/>
      <c r="K93" s="15"/>
      <c r="L93" s="15"/>
      <c r="M93" s="15"/>
      <c r="N93" s="15"/>
      <c r="O93" s="15"/>
      <c r="P93" s="15"/>
      <c r="Q93" s="15"/>
      <c r="R93" s="15"/>
      <c r="S93" s="15"/>
      <c r="T93" s="15"/>
      <c r="U93" s="15"/>
      <c r="V93" s="15"/>
      <c r="W93" s="15"/>
      <c r="X93" s="15"/>
      <c r="Y93" s="15"/>
      <c r="Z93" s="15"/>
      <c r="AA93" s="18"/>
      <c r="AB93" s="18"/>
      <c r="AC93" s="18"/>
      <c r="AD93" s="15"/>
      <c r="AF93" s="15"/>
      <c r="AG93" s="15"/>
      <c r="AH93" s="15"/>
      <c r="AI93" s="15"/>
      <c r="AJ93" s="15"/>
      <c r="AK93" s="15"/>
      <c r="AL93" s="15"/>
      <c r="AM93" s="15"/>
      <c r="AN93" s="15"/>
      <c r="AO93" s="15"/>
      <c r="AP93" s="15"/>
      <c r="AQ93" s="15"/>
      <c r="AR93" s="15"/>
      <c r="AS93" s="15"/>
      <c r="AT93" s="15"/>
      <c r="AU93" s="15"/>
      <c r="AV93" s="15"/>
      <c r="AW93" s="15"/>
      <c r="AX93" s="15"/>
      <c r="AY93" s="15"/>
      <c r="AZ93" s="64" t="s">
        <v>533</v>
      </c>
      <c r="BA93" s="15"/>
      <c r="BB93" s="15"/>
      <c r="BC93" s="15"/>
      <c r="BD93" s="15"/>
      <c r="BE93" s="15"/>
      <c r="BF93" s="15"/>
      <c r="BG93" s="15"/>
      <c r="BH93" s="15"/>
      <c r="BI93" s="15"/>
      <c r="BJ93" s="15"/>
      <c r="BK93" s="67" t="s">
        <v>437</v>
      </c>
      <c r="BL93" s="15"/>
      <c r="BM93" s="75"/>
      <c r="BO93" s="15"/>
      <c r="BP93" s="15"/>
      <c r="BR93" s="75"/>
    </row>
    <row r="94" spans="1:71" ht="29.25" customHeight="1" x14ac:dyDescent="0.25">
      <c r="B94" s="15"/>
      <c r="C94" s="15"/>
      <c r="D94" s="15"/>
      <c r="E94" s="15"/>
      <c r="F94" s="15"/>
      <c r="G94" s="15"/>
      <c r="H94" s="15"/>
      <c r="I94" s="15"/>
      <c r="K94" s="15"/>
      <c r="L94" s="15"/>
      <c r="M94" s="15"/>
      <c r="N94" s="15"/>
      <c r="O94" s="15"/>
      <c r="P94" s="15"/>
      <c r="Q94" s="15"/>
      <c r="R94" s="15"/>
      <c r="S94" s="15"/>
      <c r="T94" s="15"/>
      <c r="U94" s="15"/>
      <c r="V94" s="15"/>
      <c r="W94" s="15"/>
      <c r="X94" s="15"/>
      <c r="Y94" s="15"/>
      <c r="Z94" s="18"/>
      <c r="AA94" s="18"/>
      <c r="AB94" s="18"/>
      <c r="AC94" s="18"/>
      <c r="AD94" s="15"/>
      <c r="AF94" s="15"/>
      <c r="AG94" s="15"/>
      <c r="AH94" s="15"/>
      <c r="AI94" s="15"/>
      <c r="AJ94" s="15"/>
      <c r="AK94" s="15"/>
      <c r="AL94" s="15"/>
      <c r="AM94" s="15"/>
      <c r="AN94" s="15"/>
      <c r="AO94" s="15"/>
      <c r="AP94" s="15"/>
      <c r="AQ94" s="15"/>
      <c r="AR94" s="15"/>
      <c r="AS94" s="15"/>
      <c r="AT94" s="15"/>
      <c r="AU94" s="15"/>
      <c r="AV94" s="15"/>
      <c r="AW94" s="15"/>
      <c r="AX94" s="15"/>
      <c r="AY94" s="15"/>
      <c r="AZ94" s="64" t="s">
        <v>687</v>
      </c>
      <c r="BA94" s="15"/>
      <c r="BB94" s="15"/>
      <c r="BC94" s="15"/>
      <c r="BD94" s="15"/>
      <c r="BE94" s="15"/>
      <c r="BF94" s="15"/>
      <c r="BG94" s="15"/>
      <c r="BH94" s="15"/>
      <c r="BI94" s="15"/>
      <c r="BJ94" s="15"/>
      <c r="BK94" s="99" t="s">
        <v>688</v>
      </c>
      <c r="BL94" s="15"/>
      <c r="BM94" s="75"/>
      <c r="BO94" s="15"/>
      <c r="BP94" s="15"/>
      <c r="BR94" s="75"/>
    </row>
    <row r="95" spans="1:71" ht="29.25" customHeight="1" x14ac:dyDescent="0.25">
      <c r="B95" s="15"/>
      <c r="C95" s="15"/>
      <c r="D95" s="15"/>
      <c r="E95" s="15"/>
      <c r="F95" s="15"/>
      <c r="G95" s="15"/>
      <c r="H95" s="15"/>
      <c r="I95" s="15"/>
      <c r="K95" s="15"/>
      <c r="L95" s="15"/>
      <c r="M95" s="15"/>
      <c r="N95" s="15"/>
      <c r="O95" s="15"/>
      <c r="P95" s="15"/>
      <c r="Q95" s="15"/>
      <c r="R95" s="15"/>
      <c r="S95" s="15"/>
      <c r="T95" s="15"/>
      <c r="U95" s="15"/>
      <c r="V95" s="15"/>
      <c r="W95" s="15"/>
      <c r="X95" s="15"/>
      <c r="Y95" s="15"/>
      <c r="Z95" s="18"/>
      <c r="AA95" s="15"/>
      <c r="AB95" s="15"/>
      <c r="AC95" s="15"/>
      <c r="AD95" s="15"/>
      <c r="AF95" s="15"/>
      <c r="AG95" s="15"/>
      <c r="AH95" s="15"/>
      <c r="AI95" s="15"/>
      <c r="AJ95" s="15"/>
      <c r="AK95" s="15"/>
      <c r="AL95" s="15"/>
      <c r="AM95" s="15"/>
      <c r="AN95" s="15"/>
      <c r="AO95" s="15"/>
      <c r="AP95" s="15"/>
      <c r="AQ95" s="15"/>
      <c r="AR95" s="15"/>
      <c r="AS95" s="15"/>
      <c r="AT95" s="15"/>
      <c r="AU95" s="15"/>
      <c r="AV95" s="15"/>
      <c r="AW95" s="15"/>
      <c r="AX95" s="15"/>
      <c r="AY95" s="15"/>
      <c r="AZ95" s="64" t="s">
        <v>534</v>
      </c>
      <c r="BA95" s="15"/>
      <c r="BB95" s="15"/>
      <c r="BC95" s="15"/>
      <c r="BD95" s="15"/>
      <c r="BE95" s="15"/>
      <c r="BF95" s="15"/>
      <c r="BG95" s="15"/>
      <c r="BH95" s="15"/>
      <c r="BI95" s="15"/>
      <c r="BJ95" s="15"/>
      <c r="BK95" s="67" t="s">
        <v>689</v>
      </c>
      <c r="BL95" s="15"/>
      <c r="BM95" s="75"/>
      <c r="BO95" s="15"/>
      <c r="BP95" s="15"/>
      <c r="BR95" s="75"/>
    </row>
    <row r="96" spans="1:71" ht="29.25" customHeight="1" x14ac:dyDescent="0.25">
      <c r="B96" s="15"/>
      <c r="C96" s="15"/>
      <c r="D96" s="15"/>
      <c r="E96" s="15"/>
      <c r="F96" s="15"/>
      <c r="G96" s="15"/>
      <c r="H96" s="15"/>
      <c r="I96" s="15"/>
      <c r="K96" s="15"/>
      <c r="L96" s="15"/>
      <c r="M96" s="15"/>
      <c r="N96" s="15"/>
      <c r="O96" s="15"/>
      <c r="P96" s="15"/>
      <c r="Q96" s="15"/>
      <c r="R96" s="15"/>
      <c r="S96" s="15"/>
      <c r="T96" s="15"/>
      <c r="U96" s="15"/>
      <c r="V96" s="15"/>
      <c r="W96" s="15"/>
      <c r="X96" s="15"/>
      <c r="Y96" s="15"/>
      <c r="Z96" s="18"/>
      <c r="AA96" s="15"/>
      <c r="AB96" s="15"/>
      <c r="AC96" s="15"/>
      <c r="AD96" s="15"/>
      <c r="AF96" s="15"/>
      <c r="AG96" s="15"/>
      <c r="AH96" s="15"/>
      <c r="AI96" s="15"/>
      <c r="AJ96" s="15"/>
      <c r="AK96" s="15"/>
      <c r="AL96" s="15"/>
      <c r="AM96" s="15"/>
      <c r="AN96" s="15"/>
      <c r="AO96" s="15"/>
      <c r="AP96" s="15"/>
      <c r="AQ96" s="15"/>
      <c r="AR96" s="15"/>
      <c r="AS96" s="15"/>
      <c r="AT96" s="15"/>
      <c r="AU96" s="15"/>
      <c r="AV96" s="15"/>
      <c r="AW96" s="15"/>
      <c r="AX96" s="15"/>
      <c r="AY96" s="15"/>
      <c r="AZ96" s="64" t="s">
        <v>535</v>
      </c>
      <c r="BA96" s="15"/>
      <c r="BB96" s="15"/>
      <c r="BC96" s="15"/>
      <c r="BD96" s="15"/>
      <c r="BE96" s="15"/>
      <c r="BF96" s="15"/>
      <c r="BG96" s="15"/>
      <c r="BH96" s="15"/>
      <c r="BI96" s="15"/>
      <c r="BJ96" s="15"/>
      <c r="BK96" s="99" t="s">
        <v>690</v>
      </c>
      <c r="BL96" s="15"/>
      <c r="BM96" s="75"/>
      <c r="BO96" s="15"/>
      <c r="BP96" s="15"/>
      <c r="BR96" s="75"/>
    </row>
    <row r="97" spans="2:70" ht="29.25" customHeight="1" x14ac:dyDescent="0.25">
      <c r="B97" s="15"/>
      <c r="C97" s="15"/>
      <c r="D97" s="15"/>
      <c r="E97" s="15"/>
      <c r="F97" s="15"/>
      <c r="G97" s="15"/>
      <c r="H97" s="15"/>
      <c r="I97" s="15"/>
      <c r="K97" s="15"/>
      <c r="L97" s="15"/>
      <c r="M97" s="15"/>
      <c r="N97" s="15"/>
      <c r="O97" s="15"/>
      <c r="P97" s="15"/>
      <c r="Q97" s="15"/>
      <c r="R97" s="15"/>
      <c r="S97" s="15"/>
      <c r="T97" s="15"/>
      <c r="U97" s="15"/>
      <c r="V97" s="15"/>
      <c r="W97" s="15"/>
      <c r="X97" s="15"/>
      <c r="Y97" s="15"/>
      <c r="Z97" s="18"/>
      <c r="AA97" s="15"/>
      <c r="AB97" s="15"/>
      <c r="AC97" s="15"/>
      <c r="AD97" s="15"/>
      <c r="AF97" s="15"/>
      <c r="AG97" s="15"/>
      <c r="AH97" s="15"/>
      <c r="AI97" s="15"/>
      <c r="AJ97" s="15"/>
      <c r="AK97" s="15"/>
      <c r="AL97" s="15"/>
      <c r="AM97" s="15"/>
      <c r="AN97" s="15"/>
      <c r="AO97" s="15"/>
      <c r="AP97" s="15"/>
      <c r="AQ97" s="15"/>
      <c r="AR97" s="15"/>
      <c r="AS97" s="15"/>
      <c r="AT97" s="15"/>
      <c r="AU97" s="15"/>
      <c r="AV97" s="15"/>
      <c r="AW97" s="15"/>
      <c r="AX97" s="15"/>
      <c r="AY97" s="15"/>
      <c r="AZ97" s="64" t="s">
        <v>536</v>
      </c>
      <c r="BA97" s="15"/>
      <c r="BB97" s="15"/>
      <c r="BC97" s="15"/>
      <c r="BD97" s="15"/>
      <c r="BE97" s="15"/>
      <c r="BF97" s="15"/>
      <c r="BG97" s="15"/>
      <c r="BH97" s="15"/>
      <c r="BI97" s="15"/>
      <c r="BJ97" s="15"/>
      <c r="BK97" s="67" t="s">
        <v>691</v>
      </c>
      <c r="BL97" s="15"/>
      <c r="BM97" s="75"/>
      <c r="BO97" s="15"/>
      <c r="BP97" s="15"/>
      <c r="BR97" s="75"/>
    </row>
    <row r="98" spans="2:70" ht="29.25" customHeight="1" x14ac:dyDescent="0.25">
      <c r="B98" s="15"/>
      <c r="C98" s="15"/>
      <c r="D98" s="15"/>
      <c r="E98" s="15"/>
      <c r="F98" s="15"/>
      <c r="G98" s="15"/>
      <c r="H98" s="15"/>
      <c r="I98" s="15"/>
      <c r="K98" s="15"/>
      <c r="L98" s="15"/>
      <c r="M98" s="15"/>
      <c r="N98" s="15"/>
      <c r="O98" s="15"/>
      <c r="P98" s="15"/>
      <c r="Q98" s="15"/>
      <c r="R98" s="15"/>
      <c r="S98" s="15"/>
      <c r="T98" s="15"/>
      <c r="U98" s="15"/>
      <c r="V98" s="15"/>
      <c r="W98" s="15"/>
      <c r="X98" s="15"/>
      <c r="Y98" s="15"/>
      <c r="Z98" s="18"/>
      <c r="AA98" s="15"/>
      <c r="AB98" s="15"/>
      <c r="AC98" s="15"/>
      <c r="AD98" s="15"/>
      <c r="AF98" s="15"/>
      <c r="AG98" s="15"/>
      <c r="AH98" s="15"/>
      <c r="AI98" s="15"/>
      <c r="AJ98" s="15"/>
      <c r="AK98" s="15"/>
      <c r="AL98" s="15"/>
      <c r="AM98" s="15"/>
      <c r="AN98" s="15"/>
      <c r="AO98" s="15"/>
      <c r="AP98" s="15"/>
      <c r="AQ98" s="15"/>
      <c r="AR98" s="15"/>
      <c r="AS98" s="15"/>
      <c r="AT98" s="15"/>
      <c r="AU98" s="15"/>
      <c r="AV98" s="15"/>
      <c r="AW98" s="15"/>
      <c r="AX98" s="15"/>
      <c r="AY98" s="15"/>
      <c r="AZ98" s="64" t="s">
        <v>537</v>
      </c>
      <c r="BA98" s="15"/>
      <c r="BB98" s="15"/>
      <c r="BC98" s="15"/>
      <c r="BD98" s="15"/>
      <c r="BE98" s="15"/>
      <c r="BF98" s="15"/>
      <c r="BG98" s="15"/>
      <c r="BH98" s="15"/>
      <c r="BI98" s="15"/>
      <c r="BJ98" s="15"/>
      <c r="BK98" s="99" t="s">
        <v>575</v>
      </c>
      <c r="BL98" s="15"/>
      <c r="BM98" s="75"/>
      <c r="BO98" s="15"/>
      <c r="BP98" s="15"/>
      <c r="BR98" s="75"/>
    </row>
    <row r="99" spans="2:70" ht="29.25" customHeight="1" x14ac:dyDescent="0.25">
      <c r="B99" s="15"/>
      <c r="C99" s="15"/>
      <c r="D99" s="15"/>
      <c r="E99" s="15"/>
      <c r="F99" s="15"/>
      <c r="G99" s="15"/>
      <c r="H99" s="15"/>
      <c r="I99" s="15"/>
      <c r="K99" s="15"/>
      <c r="L99" s="15"/>
      <c r="M99" s="15"/>
      <c r="N99" s="15"/>
      <c r="O99" s="15"/>
      <c r="P99" s="15"/>
      <c r="Q99" s="15"/>
      <c r="R99" s="15"/>
      <c r="S99" s="15"/>
      <c r="T99" s="15"/>
      <c r="U99" s="15"/>
      <c r="V99" s="15"/>
      <c r="W99" s="15"/>
      <c r="X99" s="15"/>
      <c r="Y99" s="15"/>
      <c r="Z99" s="15"/>
      <c r="AA99" s="15"/>
      <c r="AB99" s="15"/>
      <c r="AC99" s="15"/>
      <c r="AD99" s="15"/>
      <c r="AF99" s="15"/>
      <c r="AG99" s="15"/>
      <c r="AH99" s="15"/>
      <c r="AI99" s="15"/>
      <c r="AJ99" s="15"/>
      <c r="AK99" s="15"/>
      <c r="AL99" s="15"/>
      <c r="AM99" s="15"/>
      <c r="AN99" s="15"/>
      <c r="AO99" s="15"/>
      <c r="AP99" s="15"/>
      <c r="AQ99" s="15"/>
      <c r="AR99" s="15"/>
      <c r="AS99" s="15"/>
      <c r="AT99" s="15"/>
      <c r="AU99" s="15"/>
      <c r="AV99" s="15"/>
      <c r="AW99" s="15"/>
      <c r="AX99" s="15"/>
      <c r="AY99" s="15"/>
      <c r="AZ99" s="64" t="s">
        <v>538</v>
      </c>
      <c r="BA99" s="15"/>
      <c r="BB99" s="15"/>
      <c r="BC99" s="15"/>
      <c r="BD99" s="15"/>
      <c r="BE99" s="15"/>
      <c r="BF99" s="15"/>
      <c r="BG99" s="15"/>
      <c r="BH99" s="15"/>
      <c r="BI99" s="15"/>
      <c r="BJ99" s="15"/>
      <c r="BK99" s="67" t="s">
        <v>692</v>
      </c>
      <c r="BL99" s="15"/>
      <c r="BM99" s="75"/>
      <c r="BO99" s="15"/>
      <c r="BP99" s="15"/>
      <c r="BR99" s="75"/>
    </row>
    <row r="100" spans="2:70" ht="29.25" customHeight="1" x14ac:dyDescent="0.25">
      <c r="B100" s="15"/>
      <c r="C100" s="15"/>
      <c r="D100" s="15"/>
      <c r="E100" s="15"/>
      <c r="F100" s="15"/>
      <c r="G100" s="15"/>
      <c r="H100" s="15"/>
      <c r="I100" s="15"/>
      <c r="K100" s="15"/>
      <c r="L100" s="15"/>
      <c r="M100" s="15"/>
      <c r="N100" s="15"/>
      <c r="O100" s="15"/>
      <c r="P100" s="15"/>
      <c r="Q100" s="15"/>
      <c r="R100" s="15"/>
      <c r="S100" s="15"/>
      <c r="T100" s="15"/>
      <c r="U100" s="15"/>
      <c r="V100" s="15"/>
      <c r="W100" s="15"/>
      <c r="X100" s="15"/>
      <c r="Y100" s="15"/>
      <c r="Z100" s="15"/>
      <c r="AA100" s="15"/>
      <c r="AB100" s="15"/>
      <c r="AC100" s="15"/>
      <c r="AD100" s="15"/>
      <c r="AF100" s="15"/>
      <c r="AG100" s="15"/>
      <c r="AH100" s="15"/>
      <c r="AI100" s="15"/>
      <c r="AJ100" s="15"/>
      <c r="AK100" s="15"/>
      <c r="AL100" s="15"/>
      <c r="AM100" s="15"/>
      <c r="AN100" s="15"/>
      <c r="AO100" s="15"/>
      <c r="AP100" s="15"/>
      <c r="AQ100" s="15"/>
      <c r="AR100" s="15"/>
      <c r="AS100" s="15"/>
      <c r="AT100" s="15"/>
      <c r="AU100" s="15"/>
      <c r="AV100" s="15"/>
      <c r="AW100" s="15"/>
      <c r="AX100" s="15"/>
      <c r="AY100" s="15"/>
      <c r="AZ100" s="64" t="s">
        <v>539</v>
      </c>
      <c r="BA100" s="15"/>
      <c r="BB100" s="15"/>
      <c r="BC100" s="15"/>
      <c r="BD100" s="15"/>
      <c r="BE100" s="15"/>
      <c r="BF100" s="15"/>
      <c r="BG100" s="15"/>
      <c r="BH100" s="15"/>
      <c r="BI100" s="15"/>
      <c r="BJ100" s="15"/>
      <c r="BK100" s="99" t="s">
        <v>693</v>
      </c>
      <c r="BL100" s="15"/>
      <c r="BM100" s="75"/>
      <c r="BO100" s="15"/>
      <c r="BP100" s="15"/>
      <c r="BR100" s="75"/>
    </row>
    <row r="101" spans="2:70" ht="29.25" customHeight="1" x14ac:dyDescent="0.25">
      <c r="B101" s="15"/>
      <c r="C101" s="15"/>
      <c r="D101" s="15"/>
      <c r="E101" s="15"/>
      <c r="F101" s="15"/>
      <c r="G101" s="15"/>
      <c r="H101" s="15"/>
      <c r="I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64" t="s">
        <v>540</v>
      </c>
      <c r="BA101" s="15"/>
      <c r="BB101" s="15"/>
      <c r="BC101" s="15"/>
      <c r="BD101" s="15"/>
      <c r="BE101" s="15"/>
      <c r="BF101" s="15"/>
      <c r="BG101" s="15"/>
      <c r="BH101" s="15"/>
      <c r="BI101" s="15"/>
      <c r="BJ101" s="15"/>
      <c r="BK101" s="67" t="s">
        <v>501</v>
      </c>
      <c r="BL101" s="15"/>
      <c r="BM101" s="75"/>
      <c r="BO101" s="15"/>
      <c r="BP101" s="15"/>
      <c r="BR101" s="75"/>
    </row>
    <row r="102" spans="2:70" ht="29.25" customHeight="1" x14ac:dyDescent="0.25">
      <c r="B102" s="15"/>
      <c r="C102" s="15"/>
      <c r="D102" s="15"/>
      <c r="E102" s="15"/>
      <c r="F102" s="15"/>
      <c r="G102" s="15"/>
      <c r="H102" s="15"/>
      <c r="I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64" t="s">
        <v>694</v>
      </c>
      <c r="BA102" s="15"/>
      <c r="BB102" s="15"/>
      <c r="BC102" s="15"/>
      <c r="BD102" s="15"/>
      <c r="BE102" s="15"/>
      <c r="BF102" s="15"/>
      <c r="BG102" s="15"/>
      <c r="BH102" s="15"/>
      <c r="BI102" s="15"/>
      <c r="BJ102" s="15"/>
      <c r="BK102" s="99" t="s">
        <v>695</v>
      </c>
      <c r="BL102" s="15"/>
      <c r="BM102" s="75"/>
      <c r="BO102" s="15"/>
      <c r="BP102" s="15"/>
      <c r="BR102" s="75"/>
    </row>
    <row r="103" spans="2:70" ht="29.25" customHeight="1" x14ac:dyDescent="0.25">
      <c r="B103" s="15"/>
      <c r="C103" s="15"/>
      <c r="D103" s="15"/>
      <c r="E103" s="15"/>
      <c r="F103" s="15"/>
      <c r="G103" s="15"/>
      <c r="H103" s="15"/>
      <c r="I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64" t="s">
        <v>541</v>
      </c>
      <c r="BA103" s="15"/>
      <c r="BB103" s="15"/>
      <c r="BC103" s="15"/>
      <c r="BD103" s="15"/>
      <c r="BE103" s="15"/>
      <c r="BF103" s="15"/>
      <c r="BG103" s="15"/>
      <c r="BH103" s="15"/>
      <c r="BI103" s="15"/>
      <c r="BJ103" s="15"/>
      <c r="BK103" s="67" t="s">
        <v>696</v>
      </c>
      <c r="BL103" s="15"/>
      <c r="BM103" s="75"/>
      <c r="BO103" s="15"/>
      <c r="BP103" s="15"/>
      <c r="BR103" s="75"/>
    </row>
    <row r="104" spans="2:70" ht="29.25" customHeight="1" x14ac:dyDescent="0.25">
      <c r="B104" s="15"/>
      <c r="C104" s="15"/>
      <c r="D104" s="15"/>
      <c r="E104" s="15"/>
      <c r="F104" s="15"/>
      <c r="G104" s="15"/>
      <c r="H104" s="15"/>
      <c r="I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64" t="s">
        <v>542</v>
      </c>
      <c r="BA104" s="15"/>
      <c r="BB104" s="15"/>
      <c r="BC104" s="15"/>
      <c r="BD104" s="15"/>
      <c r="BE104" s="15"/>
      <c r="BF104" s="15"/>
      <c r="BG104" s="15"/>
      <c r="BH104" s="15"/>
      <c r="BI104" s="15"/>
      <c r="BJ104" s="15"/>
      <c r="BK104" s="99" t="s">
        <v>697</v>
      </c>
      <c r="BL104" s="15"/>
      <c r="BM104" s="75"/>
      <c r="BO104" s="15"/>
      <c r="BP104" s="15"/>
      <c r="BR104" s="75"/>
    </row>
    <row r="105" spans="2:70" ht="29.25" customHeight="1" x14ac:dyDescent="0.25">
      <c r="B105" s="15"/>
      <c r="C105" s="15"/>
      <c r="D105" s="15"/>
      <c r="E105" s="15"/>
      <c r="F105" s="15"/>
      <c r="G105" s="15"/>
      <c r="H105" s="15"/>
      <c r="I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64" t="s">
        <v>543</v>
      </c>
      <c r="BA105" s="15"/>
      <c r="BB105" s="15"/>
      <c r="BC105" s="15"/>
      <c r="BD105" s="15"/>
      <c r="BE105" s="15"/>
      <c r="BF105" s="15"/>
      <c r="BG105" s="15"/>
      <c r="BH105" s="15"/>
      <c r="BI105" s="15"/>
      <c r="BJ105" s="15"/>
      <c r="BK105" s="67" t="s">
        <v>698</v>
      </c>
      <c r="BL105" s="15"/>
      <c r="BM105" s="75"/>
      <c r="BO105" s="15"/>
      <c r="BP105" s="15"/>
      <c r="BR105" s="75"/>
    </row>
    <row r="106" spans="2:70" ht="29.25" customHeight="1" x14ac:dyDescent="0.25">
      <c r="B106" s="15"/>
      <c r="C106" s="15"/>
      <c r="D106" s="15"/>
      <c r="E106" s="15"/>
      <c r="F106" s="15"/>
      <c r="G106" s="15"/>
      <c r="H106" s="15"/>
      <c r="I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64" t="s">
        <v>544</v>
      </c>
      <c r="BA106" s="15"/>
      <c r="BB106" s="15"/>
      <c r="BC106" s="15"/>
      <c r="BD106" s="15"/>
      <c r="BE106" s="15"/>
      <c r="BF106" s="15"/>
      <c r="BG106" s="15"/>
      <c r="BH106" s="15"/>
      <c r="BI106" s="15"/>
      <c r="BJ106" s="15"/>
      <c r="BK106" s="99" t="s">
        <v>699</v>
      </c>
      <c r="BL106" s="15"/>
      <c r="BM106" s="75"/>
      <c r="BO106" s="15"/>
      <c r="BP106" s="15"/>
      <c r="BR106" s="75"/>
    </row>
    <row r="107" spans="2:70" ht="29.25" customHeight="1" x14ac:dyDescent="0.25">
      <c r="B107" s="15"/>
      <c r="C107" s="15"/>
      <c r="D107" s="15"/>
      <c r="E107" s="15"/>
      <c r="F107" s="15"/>
      <c r="G107" s="15"/>
      <c r="H107" s="15"/>
      <c r="I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64" t="s">
        <v>700</v>
      </c>
      <c r="BA107" s="15"/>
      <c r="BB107" s="15"/>
      <c r="BC107" s="15"/>
      <c r="BD107" s="15"/>
      <c r="BE107" s="15"/>
      <c r="BF107" s="15"/>
      <c r="BG107" s="15"/>
      <c r="BH107" s="15"/>
      <c r="BI107" s="15"/>
      <c r="BJ107" s="15"/>
      <c r="BK107" s="67" t="s">
        <v>701</v>
      </c>
      <c r="BL107" s="15"/>
      <c r="BM107" s="75"/>
      <c r="BO107" s="15"/>
      <c r="BP107" s="15"/>
      <c r="BR107" s="75"/>
    </row>
    <row r="108" spans="2:70" ht="29.25" customHeight="1" x14ac:dyDescent="0.25">
      <c r="B108" s="15"/>
      <c r="C108" s="15"/>
      <c r="D108" s="15"/>
      <c r="E108" s="15"/>
      <c r="F108" s="15"/>
      <c r="G108" s="15"/>
      <c r="H108" s="15"/>
      <c r="I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64" t="s">
        <v>545</v>
      </c>
      <c r="BA108" s="15"/>
      <c r="BB108" s="15"/>
      <c r="BC108" s="15"/>
      <c r="BD108" s="15"/>
      <c r="BE108" s="15"/>
      <c r="BF108" s="15"/>
      <c r="BG108" s="15"/>
      <c r="BH108" s="15"/>
      <c r="BI108" s="15"/>
      <c r="BJ108" s="15"/>
      <c r="BK108" s="99" t="s">
        <v>499</v>
      </c>
      <c r="BL108" s="15"/>
      <c r="BM108" s="75"/>
      <c r="BO108" s="15"/>
      <c r="BP108" s="15"/>
      <c r="BR108" s="75"/>
    </row>
    <row r="109" spans="2:70" ht="29.25" customHeight="1" x14ac:dyDescent="0.25">
      <c r="B109" s="15"/>
      <c r="C109" s="15"/>
      <c r="D109" s="15"/>
      <c r="E109" s="15"/>
      <c r="F109" s="15"/>
      <c r="G109" s="15"/>
      <c r="H109" s="15"/>
      <c r="I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64" t="s">
        <v>546</v>
      </c>
      <c r="BA109" s="15"/>
      <c r="BB109" s="15"/>
      <c r="BC109" s="15"/>
      <c r="BD109" s="15"/>
      <c r="BE109" s="15"/>
      <c r="BF109" s="15"/>
      <c r="BG109" s="15"/>
      <c r="BH109" s="15"/>
      <c r="BI109" s="15"/>
      <c r="BJ109" s="15"/>
      <c r="BK109" s="67" t="s">
        <v>702</v>
      </c>
      <c r="BL109" s="15"/>
      <c r="BM109" s="75"/>
      <c r="BO109" s="15"/>
      <c r="BP109" s="15"/>
      <c r="BR109" s="75"/>
    </row>
    <row r="110" spans="2:70" ht="29.25" customHeight="1" x14ac:dyDescent="0.25">
      <c r="B110" s="15"/>
      <c r="C110" s="15"/>
      <c r="D110" s="15"/>
      <c r="E110" s="15"/>
      <c r="F110" s="15"/>
      <c r="G110" s="15"/>
      <c r="H110" s="15"/>
      <c r="I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64" t="s">
        <v>547</v>
      </c>
      <c r="BA110" s="15"/>
      <c r="BB110" s="15"/>
      <c r="BC110" s="15"/>
      <c r="BD110" s="15"/>
      <c r="BE110" s="15"/>
      <c r="BF110" s="15"/>
      <c r="BG110" s="15"/>
      <c r="BH110" s="15"/>
      <c r="BI110" s="15"/>
      <c r="BJ110" s="15"/>
      <c r="BK110" s="99" t="s">
        <v>703</v>
      </c>
      <c r="BL110" s="15"/>
      <c r="BM110" s="75"/>
      <c r="BO110" s="15"/>
      <c r="BP110" s="15"/>
      <c r="BR110" s="75"/>
    </row>
    <row r="111" spans="2:70" ht="29.25" customHeight="1" x14ac:dyDescent="0.25">
      <c r="B111" s="15"/>
      <c r="C111" s="15"/>
      <c r="D111" s="15"/>
      <c r="E111" s="15"/>
      <c r="F111" s="15"/>
      <c r="G111" s="15"/>
      <c r="H111" s="15"/>
      <c r="I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64" t="s">
        <v>704</v>
      </c>
      <c r="BA111" s="15"/>
      <c r="BB111" s="15"/>
      <c r="BC111" s="15"/>
      <c r="BD111" s="15"/>
      <c r="BE111" s="15"/>
      <c r="BF111" s="15"/>
      <c r="BG111" s="15"/>
      <c r="BH111" s="15"/>
      <c r="BI111" s="15"/>
      <c r="BJ111" s="15"/>
      <c r="BK111" s="67" t="s">
        <v>705</v>
      </c>
      <c r="BL111" s="15"/>
      <c r="BM111" s="75"/>
      <c r="BO111" s="15"/>
      <c r="BP111" s="15"/>
      <c r="BR111" s="75"/>
    </row>
    <row r="112" spans="2:70" ht="29.25" customHeight="1" x14ac:dyDescent="0.25">
      <c r="B112" s="15"/>
      <c r="C112" s="15"/>
      <c r="D112" s="15"/>
      <c r="E112" s="15"/>
      <c r="F112" s="15"/>
      <c r="G112" s="15"/>
      <c r="H112" s="15"/>
      <c r="I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64" t="s">
        <v>548</v>
      </c>
      <c r="BA112" s="15"/>
      <c r="BB112" s="15"/>
      <c r="BC112" s="15"/>
      <c r="BD112" s="15"/>
      <c r="BE112" s="15"/>
      <c r="BF112" s="15"/>
      <c r="BG112" s="15"/>
      <c r="BH112" s="15"/>
      <c r="BI112" s="15"/>
      <c r="BJ112" s="15"/>
      <c r="BK112" s="99" t="s">
        <v>706</v>
      </c>
      <c r="BL112" s="15"/>
      <c r="BM112" s="75"/>
      <c r="BO112" s="15"/>
      <c r="BP112" s="15"/>
      <c r="BR112" s="75"/>
    </row>
    <row r="113" spans="1:71" ht="29.25" customHeight="1" x14ac:dyDescent="0.25">
      <c r="B113" s="15"/>
      <c r="C113" s="15"/>
      <c r="D113" s="15"/>
      <c r="E113" s="15"/>
      <c r="F113" s="15"/>
      <c r="G113" s="15"/>
      <c r="H113" s="15"/>
      <c r="I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64" t="s">
        <v>549</v>
      </c>
      <c r="BA113" s="15"/>
      <c r="BB113" s="15"/>
      <c r="BC113" s="15"/>
      <c r="BD113" s="15"/>
      <c r="BE113" s="15"/>
      <c r="BF113" s="15"/>
      <c r="BG113" s="15"/>
      <c r="BH113" s="15"/>
      <c r="BI113" s="15"/>
      <c r="BJ113" s="15"/>
      <c r="BK113" s="67" t="s">
        <v>707</v>
      </c>
      <c r="BL113" s="15"/>
      <c r="BM113" s="75"/>
      <c r="BO113" s="15"/>
      <c r="BP113" s="15"/>
      <c r="BR113" s="75"/>
    </row>
    <row r="114" spans="1:71" ht="29.25" customHeight="1" x14ac:dyDescent="0.25">
      <c r="B114" s="15"/>
      <c r="C114" s="15"/>
      <c r="D114" s="15"/>
      <c r="E114" s="15"/>
      <c r="F114" s="15"/>
      <c r="G114" s="15"/>
      <c r="H114" s="15"/>
      <c r="I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70" t="s">
        <v>708</v>
      </c>
      <c r="BA114" s="15"/>
      <c r="BB114" s="15"/>
      <c r="BC114" s="15"/>
      <c r="BD114" s="15"/>
      <c r="BE114" s="15"/>
      <c r="BF114" s="15"/>
      <c r="BG114" s="15"/>
      <c r="BH114" s="15"/>
      <c r="BI114" s="15"/>
      <c r="BJ114" s="15"/>
      <c r="BK114" s="99" t="s">
        <v>378</v>
      </c>
      <c r="BL114" s="15"/>
      <c r="BM114" s="75"/>
      <c r="BO114" s="15"/>
      <c r="BP114" s="15"/>
      <c r="BR114" s="75"/>
    </row>
    <row r="115" spans="1:71" ht="29.25" customHeight="1" x14ac:dyDescent="0.25">
      <c r="B115" s="15"/>
      <c r="C115" s="15"/>
      <c r="D115" s="15"/>
      <c r="E115" s="15"/>
      <c r="F115" s="15"/>
      <c r="G115" s="15"/>
      <c r="H115" s="15"/>
      <c r="I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67" t="s">
        <v>500</v>
      </c>
      <c r="BL115" s="15"/>
      <c r="BM115" s="75"/>
      <c r="BO115" s="15"/>
      <c r="BP115" s="15"/>
      <c r="BR115" s="75"/>
    </row>
    <row r="116" spans="1:71" ht="29.25" customHeight="1" x14ac:dyDescent="0.25">
      <c r="B116" s="15"/>
      <c r="C116" s="15"/>
      <c r="D116" s="15"/>
      <c r="E116" s="15"/>
      <c r="F116" s="15"/>
      <c r="G116" s="15"/>
      <c r="H116" s="15"/>
      <c r="I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8"/>
      <c r="AX116" s="15"/>
      <c r="AY116" s="15"/>
      <c r="AZ116" s="15"/>
      <c r="BA116" s="15"/>
      <c r="BB116" s="15"/>
      <c r="BC116" s="15"/>
      <c r="BD116" s="15"/>
      <c r="BE116" s="15"/>
      <c r="BF116" s="15"/>
      <c r="BG116" s="15"/>
      <c r="BH116" s="15"/>
      <c r="BI116" s="15"/>
      <c r="BJ116" s="15"/>
      <c r="BK116" s="99" t="s">
        <v>709</v>
      </c>
      <c r="BM116" s="75"/>
      <c r="BN116" s="15"/>
      <c r="BP116" s="15"/>
      <c r="BQ116" s="15"/>
      <c r="BR116" s="75"/>
    </row>
    <row r="117" spans="1:71" ht="29.25" customHeight="1" x14ac:dyDescent="0.25">
      <c r="B117" s="15"/>
      <c r="C117" s="15"/>
      <c r="D117" s="15"/>
      <c r="E117" s="15"/>
      <c r="F117" s="15"/>
      <c r="G117" s="15"/>
      <c r="H117" s="15"/>
      <c r="I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8"/>
      <c r="AX117" s="15"/>
      <c r="AY117" s="15"/>
      <c r="AZ117" s="15"/>
      <c r="BA117" s="15"/>
      <c r="BB117" s="15"/>
      <c r="BC117" s="15"/>
      <c r="BD117" s="15"/>
      <c r="BE117" s="15"/>
      <c r="BF117" s="15"/>
      <c r="BK117" s="67" t="s">
        <v>710</v>
      </c>
      <c r="BL117" s="15"/>
      <c r="BM117" s="75"/>
      <c r="BO117" s="15"/>
      <c r="BP117" s="15"/>
      <c r="BQ117" s="18"/>
      <c r="BR117" s="75"/>
    </row>
    <row r="118" spans="1:71" ht="29.25" customHeight="1" x14ac:dyDescent="0.25">
      <c r="B118" s="15"/>
      <c r="C118" s="15"/>
      <c r="D118" s="15"/>
      <c r="E118" s="15"/>
      <c r="F118" s="15"/>
      <c r="G118" s="15"/>
      <c r="H118" s="15"/>
      <c r="I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8"/>
      <c r="AX118" s="15"/>
      <c r="AY118" s="15"/>
      <c r="AZ118" s="15"/>
      <c r="BA118" s="15"/>
      <c r="BB118" s="15"/>
      <c r="BC118" s="15"/>
      <c r="BD118" s="15"/>
      <c r="BE118" s="15"/>
      <c r="BF118" s="15"/>
      <c r="BK118" s="99" t="s">
        <v>574</v>
      </c>
      <c r="BL118" s="15"/>
      <c r="BM118" s="75"/>
      <c r="BO118" s="15"/>
      <c r="BP118" s="15"/>
      <c r="BQ118" s="18"/>
      <c r="BR118" s="75"/>
    </row>
    <row r="119" spans="1:71" ht="29.25" customHeight="1" x14ac:dyDescent="0.25">
      <c r="B119" s="15"/>
      <c r="C119" s="15"/>
      <c r="D119" s="15"/>
      <c r="E119" s="15"/>
      <c r="F119" s="15"/>
      <c r="G119" s="15"/>
      <c r="H119" s="15"/>
      <c r="I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8"/>
      <c r="AX119" s="15"/>
      <c r="AY119" s="15"/>
      <c r="AZ119" s="15"/>
      <c r="BA119" s="15"/>
      <c r="BB119" s="15"/>
      <c r="BC119" s="15"/>
      <c r="BD119" s="15"/>
      <c r="BE119" s="15"/>
      <c r="BF119" s="15"/>
      <c r="BK119" s="67" t="s">
        <v>577</v>
      </c>
      <c r="BL119" s="15"/>
      <c r="BM119" s="75"/>
      <c r="BO119" s="15"/>
      <c r="BP119" s="15"/>
      <c r="BQ119" s="18"/>
      <c r="BR119" s="75"/>
    </row>
    <row r="120" spans="1:71" ht="29.25" customHeight="1" x14ac:dyDescent="0.25">
      <c r="B120" s="15"/>
      <c r="C120" s="15"/>
      <c r="D120" s="15"/>
      <c r="E120" s="15"/>
      <c r="F120" s="15"/>
      <c r="G120" s="15"/>
      <c r="H120" s="15"/>
      <c r="I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8"/>
      <c r="AX120" s="15"/>
      <c r="AY120" s="15"/>
      <c r="AZ120" s="15"/>
      <c r="BA120" s="15"/>
      <c r="BB120" s="15"/>
      <c r="BC120" s="15"/>
      <c r="BD120" s="15"/>
      <c r="BE120" s="15"/>
      <c r="BF120" s="15"/>
      <c r="BK120" s="99" t="s">
        <v>711</v>
      </c>
      <c r="BL120" s="15"/>
      <c r="BM120" s="75"/>
      <c r="BO120" s="15"/>
      <c r="BP120" s="15"/>
      <c r="BQ120" s="18"/>
      <c r="BR120" s="75"/>
    </row>
    <row r="121" spans="1:71" ht="29.25" customHeight="1" x14ac:dyDescent="0.25">
      <c r="B121" s="15"/>
      <c r="C121" s="15"/>
      <c r="D121" s="15"/>
      <c r="E121" s="15"/>
      <c r="F121" s="15"/>
      <c r="G121" s="15"/>
      <c r="H121" s="15"/>
      <c r="I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8"/>
      <c r="AX121" s="15"/>
      <c r="AY121" s="15"/>
      <c r="AZ121" s="15"/>
      <c r="BA121" s="15"/>
      <c r="BB121" s="15"/>
      <c r="BC121" s="15"/>
      <c r="BD121" s="15"/>
      <c r="BE121" s="15"/>
      <c r="BG121" s="15"/>
      <c r="BH121" s="15"/>
      <c r="BI121" s="15"/>
      <c r="BJ121" s="15"/>
      <c r="BK121" s="67" t="s">
        <v>712</v>
      </c>
      <c r="BL121" s="15"/>
      <c r="BM121" s="75"/>
      <c r="BN121" s="15"/>
      <c r="BO121" s="15"/>
      <c r="BP121" s="18"/>
      <c r="BQ121" s="15"/>
      <c r="BR121" s="75"/>
      <c r="BS121" s="15"/>
    </row>
    <row r="122" spans="1:71" ht="29.25" customHeight="1" x14ac:dyDescent="0.25">
      <c r="B122" s="15"/>
      <c r="C122" s="15"/>
      <c r="D122" s="15"/>
      <c r="E122" s="15"/>
      <c r="F122" s="15"/>
      <c r="G122" s="15"/>
      <c r="H122" s="15"/>
      <c r="I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8"/>
      <c r="AX122" s="15"/>
      <c r="AY122" s="15"/>
      <c r="AZ122" s="15"/>
      <c r="BA122" s="15"/>
      <c r="BB122" s="15"/>
      <c r="BC122" s="15"/>
      <c r="BD122" s="15"/>
      <c r="BE122" s="15"/>
      <c r="BG122" s="15"/>
      <c r="BH122" s="15"/>
      <c r="BI122" s="15"/>
      <c r="BJ122" s="15"/>
      <c r="BK122" s="99" t="s">
        <v>713</v>
      </c>
      <c r="BL122" s="15"/>
      <c r="BM122" s="75"/>
      <c r="BN122" s="15"/>
      <c r="BO122" s="15"/>
      <c r="BP122" s="18"/>
      <c r="BQ122" s="15"/>
      <c r="BR122" s="75"/>
      <c r="BS122" s="15"/>
    </row>
    <row r="123" spans="1:71" ht="29.25" customHeight="1" x14ac:dyDescent="0.25">
      <c r="B123" s="15"/>
      <c r="C123" s="15"/>
      <c r="D123" s="15"/>
      <c r="E123" s="15"/>
      <c r="F123" s="15"/>
      <c r="G123" s="15"/>
      <c r="H123" s="15"/>
      <c r="I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8"/>
      <c r="AX123" s="15"/>
      <c r="AY123" s="15"/>
      <c r="AZ123" s="15"/>
      <c r="BA123" s="15"/>
      <c r="BB123" s="15"/>
      <c r="BC123" s="15"/>
      <c r="BD123" s="15"/>
      <c r="BF123" s="15"/>
      <c r="BG123" s="15"/>
      <c r="BH123" s="15"/>
      <c r="BI123" s="15"/>
      <c r="BJ123" s="15"/>
      <c r="BK123" s="67" t="s">
        <v>578</v>
      </c>
      <c r="BM123" s="75"/>
      <c r="BN123" s="15"/>
      <c r="BO123" s="18"/>
      <c r="BP123" s="15"/>
      <c r="BR123" s="75"/>
      <c r="BS123" s="15"/>
    </row>
    <row r="124" spans="1:71" ht="29.25" customHeight="1" x14ac:dyDescent="0.25">
      <c r="B124" s="15"/>
      <c r="C124" s="15"/>
      <c r="D124" s="15"/>
      <c r="E124" s="15"/>
      <c r="F124" s="15"/>
      <c r="G124" s="15"/>
      <c r="H124" s="15"/>
      <c r="I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8"/>
      <c r="AX124" s="15"/>
      <c r="AY124" s="15"/>
      <c r="AZ124" s="15"/>
      <c r="BA124" s="15"/>
      <c r="BB124" s="15"/>
      <c r="BC124" s="15"/>
      <c r="BD124" s="15"/>
      <c r="BF124" s="15"/>
      <c r="BG124" s="15"/>
      <c r="BH124" s="15"/>
      <c r="BI124" s="15"/>
      <c r="BJ124" s="15"/>
      <c r="BK124" s="99" t="s">
        <v>714</v>
      </c>
      <c r="BM124" s="75"/>
      <c r="BN124" s="15"/>
      <c r="BO124" s="18"/>
      <c r="BP124" s="15"/>
      <c r="BR124" s="75"/>
      <c r="BS124" s="15"/>
    </row>
    <row r="125" spans="1:71" ht="29.25" customHeight="1" x14ac:dyDescent="0.25">
      <c r="B125" s="15"/>
      <c r="C125" s="15"/>
      <c r="D125" s="15"/>
      <c r="E125" s="15"/>
      <c r="F125" s="15"/>
      <c r="G125" s="15"/>
      <c r="H125" s="15"/>
      <c r="I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8"/>
      <c r="AX125" s="15"/>
      <c r="AY125" s="15"/>
      <c r="AZ125" s="15"/>
      <c r="BA125" s="15"/>
      <c r="BB125" s="15"/>
      <c r="BC125" s="15"/>
      <c r="BD125" s="15"/>
      <c r="BF125" s="15"/>
      <c r="BG125" s="15"/>
      <c r="BH125" s="15"/>
      <c r="BI125" s="15"/>
      <c r="BJ125" s="15"/>
      <c r="BK125" s="67" t="s">
        <v>715</v>
      </c>
      <c r="BM125" s="75"/>
      <c r="BN125" s="15"/>
      <c r="BP125" s="15"/>
      <c r="BR125" s="75"/>
      <c r="BS125" s="15"/>
    </row>
    <row r="126" spans="1:71" ht="29.25" customHeight="1" x14ac:dyDescent="0.25">
      <c r="B126" s="15"/>
      <c r="C126" s="15"/>
      <c r="D126" s="15"/>
      <c r="E126" s="15"/>
      <c r="F126" s="15"/>
      <c r="G126" s="15"/>
      <c r="H126" s="15"/>
      <c r="I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8"/>
      <c r="AX126" s="15"/>
      <c r="AY126" s="15"/>
      <c r="AZ126" s="15"/>
      <c r="BA126" s="15"/>
      <c r="BB126" s="15"/>
      <c r="BC126" s="15"/>
      <c r="BD126" s="15"/>
      <c r="BF126" s="15"/>
      <c r="BG126" s="15"/>
      <c r="BH126" s="15"/>
      <c r="BI126" s="15"/>
      <c r="BJ126" s="15"/>
      <c r="BK126" s="99" t="s">
        <v>716</v>
      </c>
      <c r="BM126" s="75"/>
      <c r="BN126" s="15"/>
      <c r="BP126" s="15"/>
      <c r="BR126" s="75"/>
      <c r="BS126" s="15"/>
    </row>
    <row r="127" spans="1:71" ht="29.25" customHeight="1" x14ac:dyDescent="0.25">
      <c r="B127" s="15"/>
      <c r="C127" s="15"/>
      <c r="D127" s="15"/>
      <c r="E127" s="15"/>
      <c r="F127" s="15"/>
      <c r="G127" s="15"/>
      <c r="H127" s="15"/>
      <c r="I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8"/>
      <c r="AX127" s="15"/>
      <c r="AY127" s="15"/>
      <c r="AZ127" s="88"/>
      <c r="BA127" s="15"/>
      <c r="BB127" s="15"/>
      <c r="BC127" s="15"/>
      <c r="BD127" s="15"/>
      <c r="BF127" s="15"/>
      <c r="BG127" s="15"/>
      <c r="BH127" s="15"/>
      <c r="BI127" s="15"/>
      <c r="BJ127" s="15"/>
      <c r="BK127" s="67" t="s">
        <v>436</v>
      </c>
      <c r="BL127" s="15"/>
      <c r="BM127" s="75"/>
      <c r="BN127" s="15"/>
      <c r="BP127" s="15"/>
      <c r="BR127" s="75"/>
      <c r="BS127" s="15">
        <v>1</v>
      </c>
    </row>
    <row r="128" spans="1:71" ht="29.25" customHeight="1" x14ac:dyDescent="0.25">
      <c r="A128" s="88"/>
      <c r="B128" s="88"/>
      <c r="C128" s="88"/>
      <c r="D128" s="88"/>
      <c r="E128" s="88"/>
      <c r="F128" s="88"/>
      <c r="G128" s="88"/>
      <c r="H128" s="88"/>
      <c r="I128" s="88"/>
      <c r="J128" s="88"/>
      <c r="K128" s="88"/>
      <c r="L128" s="75"/>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18"/>
      <c r="AV128" s="88"/>
      <c r="AW128" s="88"/>
      <c r="AX128" s="88"/>
      <c r="AY128" s="88"/>
      <c r="AZ128" s="88"/>
      <c r="BA128" s="88"/>
      <c r="BB128" s="75"/>
      <c r="BC128" s="88"/>
      <c r="BD128" s="88"/>
      <c r="BE128" s="88"/>
      <c r="BF128" s="88"/>
      <c r="BG128" s="88"/>
      <c r="BH128" s="75"/>
      <c r="BI128" s="88"/>
      <c r="BJ128" s="88"/>
      <c r="BK128" s="88"/>
      <c r="BL128" s="88"/>
      <c r="BM128" s="88"/>
      <c r="BN128" s="88"/>
      <c r="BO128" s="88"/>
      <c r="BP128" s="88"/>
      <c r="BQ128" s="88"/>
      <c r="BR128" s="75"/>
      <c r="BS128" s="88"/>
    </row>
    <row r="129" spans="1:71" ht="29.25" customHeight="1" x14ac:dyDescent="0.25">
      <c r="A129" s="88"/>
      <c r="B129" s="88"/>
      <c r="C129" s="88"/>
      <c r="D129" s="88"/>
      <c r="E129" s="88"/>
      <c r="F129" s="88"/>
      <c r="G129" s="88"/>
      <c r="H129" s="88"/>
      <c r="I129" s="88"/>
      <c r="J129" s="88"/>
      <c r="K129" s="88"/>
      <c r="L129" s="75"/>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18"/>
      <c r="AV129" s="88"/>
      <c r="AW129" s="88"/>
      <c r="AX129" s="88"/>
      <c r="AY129" s="88"/>
      <c r="AZ129" s="88"/>
      <c r="BA129" s="88"/>
      <c r="BB129" s="75"/>
      <c r="BC129" s="88"/>
      <c r="BD129" s="88"/>
      <c r="BE129" s="88"/>
      <c r="BF129" s="88"/>
      <c r="BG129" s="88"/>
      <c r="BH129" s="75"/>
      <c r="BI129" s="88"/>
      <c r="BJ129" s="88"/>
      <c r="BK129" s="88"/>
      <c r="BL129" s="88"/>
      <c r="BM129" s="88"/>
      <c r="BN129" s="88"/>
      <c r="BO129" s="88"/>
      <c r="BP129" s="88"/>
      <c r="BQ129" s="88"/>
      <c r="BR129" s="75"/>
      <c r="BS129" s="88"/>
    </row>
    <row r="130" spans="1:71" ht="29.25" customHeight="1" x14ac:dyDescent="0.25">
      <c r="A130" s="88"/>
      <c r="B130" s="88"/>
      <c r="C130" s="88"/>
      <c r="D130" s="88"/>
      <c r="E130" s="88"/>
      <c r="F130" s="88"/>
      <c r="G130" s="88"/>
      <c r="H130" s="88"/>
      <c r="I130" s="88"/>
      <c r="J130" s="88"/>
      <c r="K130" s="88"/>
      <c r="L130" s="75"/>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18"/>
      <c r="AV130" s="88"/>
      <c r="AW130" s="88"/>
      <c r="AX130" s="88"/>
      <c r="AY130" s="88"/>
      <c r="AZ130" s="88"/>
      <c r="BA130" s="88"/>
      <c r="BB130" s="75"/>
      <c r="BC130" s="88"/>
      <c r="BD130" s="88"/>
      <c r="BE130" s="88"/>
      <c r="BF130" s="88"/>
      <c r="BG130" s="88"/>
      <c r="BH130" s="88"/>
      <c r="BI130" s="88"/>
      <c r="BJ130" s="88"/>
      <c r="BK130" s="88"/>
      <c r="BL130" s="88"/>
      <c r="BM130" s="88"/>
      <c r="BN130" s="88"/>
      <c r="BO130" s="88"/>
      <c r="BP130" s="88"/>
      <c r="BQ130" s="88"/>
      <c r="BR130" s="75"/>
      <c r="BS130" s="88"/>
    </row>
    <row r="131" spans="1:71" ht="29.25" customHeight="1" x14ac:dyDescent="0.25">
      <c r="A131" s="18"/>
      <c r="B131" s="88"/>
      <c r="C131" s="88"/>
      <c r="D131" s="88"/>
      <c r="E131" s="88"/>
      <c r="F131" s="88"/>
      <c r="G131" s="88"/>
      <c r="H131" s="88"/>
      <c r="I131" s="88"/>
      <c r="J131" s="88"/>
      <c r="K131" s="88"/>
      <c r="L131" s="75"/>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75"/>
      <c r="AV131" s="88"/>
      <c r="AW131" s="88"/>
      <c r="AX131" s="88"/>
      <c r="AY131" s="88"/>
      <c r="AZ131" s="88"/>
      <c r="BA131" s="88"/>
      <c r="BB131" s="75"/>
      <c r="BC131" s="88"/>
      <c r="BD131" s="88"/>
      <c r="BE131" s="88"/>
      <c r="BF131" s="88"/>
      <c r="BG131" s="88"/>
      <c r="BH131" s="88"/>
      <c r="BI131" s="88"/>
      <c r="BJ131" s="88"/>
      <c r="BK131" s="88"/>
      <c r="BL131" s="88"/>
      <c r="BM131" s="88"/>
      <c r="BN131" s="88"/>
      <c r="BO131" s="88"/>
      <c r="BP131" s="88"/>
      <c r="BQ131" s="88"/>
      <c r="BR131" s="75"/>
      <c r="BS131" s="88"/>
    </row>
    <row r="132" spans="1:71" ht="29.25" customHeight="1" x14ac:dyDescent="0.25">
      <c r="A132" s="18"/>
      <c r="B132" s="88"/>
      <c r="C132" s="88"/>
      <c r="D132" s="88"/>
      <c r="E132" s="88"/>
      <c r="F132" s="88"/>
      <c r="G132" s="88"/>
      <c r="H132" s="88"/>
      <c r="I132" s="88"/>
      <c r="J132" s="88"/>
      <c r="K132" s="88"/>
      <c r="L132" s="75"/>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75"/>
      <c r="AV132" s="88"/>
      <c r="AW132" s="88"/>
      <c r="AX132" s="88"/>
      <c r="AY132" s="88"/>
      <c r="AZ132" s="88"/>
      <c r="BA132" s="88"/>
      <c r="BB132" s="75"/>
      <c r="BC132" s="88"/>
      <c r="BD132" s="88"/>
      <c r="BE132" s="88"/>
      <c r="BF132" s="88"/>
      <c r="BG132" s="88"/>
      <c r="BH132" s="88"/>
      <c r="BI132" s="88"/>
      <c r="BJ132" s="88"/>
      <c r="BK132" s="88"/>
      <c r="BL132" s="88"/>
      <c r="BM132" s="88"/>
      <c r="BN132" s="88"/>
      <c r="BO132" s="88"/>
      <c r="BP132" s="88"/>
      <c r="BQ132" s="88"/>
      <c r="BR132" s="75"/>
      <c r="BS132" s="88"/>
    </row>
    <row r="133" spans="1:71" ht="29.25" customHeight="1" x14ac:dyDescent="0.25">
      <c r="A133" s="1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75"/>
      <c r="AV133" s="88"/>
      <c r="AW133" s="88"/>
      <c r="AX133" s="88"/>
      <c r="AY133" s="88"/>
      <c r="AZ133" s="88"/>
      <c r="BA133" s="88"/>
      <c r="BB133" s="75"/>
      <c r="BC133" s="88"/>
      <c r="BD133" s="88"/>
      <c r="BE133" s="88"/>
      <c r="BF133" s="88"/>
      <c r="BG133" s="88"/>
      <c r="BH133" s="88"/>
      <c r="BI133" s="88"/>
      <c r="BJ133" s="88"/>
      <c r="BK133" s="88"/>
      <c r="BL133" s="88"/>
      <c r="BM133" s="88"/>
      <c r="BN133" s="88"/>
      <c r="BO133" s="88"/>
      <c r="BP133" s="88"/>
      <c r="BQ133" s="88"/>
      <c r="BR133" s="75"/>
      <c r="BS133" s="88"/>
    </row>
    <row r="134" spans="1:71" ht="29.25" customHeight="1" x14ac:dyDescent="0.25">
      <c r="A134" s="1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75"/>
      <c r="AV134" s="88"/>
      <c r="AW134" s="88"/>
      <c r="AX134" s="88"/>
      <c r="AY134" s="88"/>
      <c r="AZ134" s="88"/>
      <c r="BA134" s="88"/>
      <c r="BB134" s="75"/>
      <c r="BC134" s="88"/>
      <c r="BD134" s="88"/>
      <c r="BE134" s="88"/>
      <c r="BF134" s="88"/>
      <c r="BG134" s="88"/>
      <c r="BH134" s="88"/>
      <c r="BI134" s="88"/>
      <c r="BJ134" s="88"/>
      <c r="BK134" s="88"/>
      <c r="BL134" s="88"/>
      <c r="BM134" s="88"/>
      <c r="BN134" s="88"/>
      <c r="BO134" s="88"/>
      <c r="BP134" s="88"/>
      <c r="BQ134" s="88"/>
      <c r="BR134" s="75"/>
      <c r="BS134" s="88"/>
    </row>
    <row r="135" spans="1:71" ht="29.25" customHeight="1" x14ac:dyDescent="0.25">
      <c r="A135" s="1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75"/>
      <c r="AV135" s="88"/>
      <c r="AW135" s="88"/>
      <c r="AX135" s="88"/>
      <c r="AY135" s="88"/>
      <c r="AZ135" s="88"/>
      <c r="BA135" s="88"/>
      <c r="BB135" s="75"/>
      <c r="BC135" s="88"/>
      <c r="BD135" s="88"/>
      <c r="BE135" s="88"/>
      <c r="BF135" s="88"/>
      <c r="BG135" s="88"/>
      <c r="BH135" s="88"/>
      <c r="BI135" s="88"/>
      <c r="BJ135" s="88"/>
      <c r="BK135" s="88"/>
      <c r="BL135" s="88"/>
      <c r="BM135" s="88"/>
      <c r="BN135" s="88"/>
      <c r="BO135" s="88"/>
      <c r="BP135" s="88"/>
      <c r="BQ135" s="88"/>
      <c r="BR135" s="75"/>
      <c r="BS135" s="88"/>
    </row>
    <row r="136" spans="1:71" ht="29.25" customHeight="1" x14ac:dyDescent="0.25">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75"/>
      <c r="BC136" s="88"/>
      <c r="BD136" s="88"/>
      <c r="BE136" s="88"/>
      <c r="BF136" s="88"/>
      <c r="BG136" s="88"/>
      <c r="BH136" s="88"/>
      <c r="BI136" s="88"/>
      <c r="BJ136" s="88"/>
      <c r="BK136" s="88"/>
      <c r="BL136" s="88"/>
      <c r="BM136" s="88"/>
      <c r="BN136" s="88"/>
      <c r="BO136" s="88"/>
      <c r="BP136" s="88"/>
      <c r="BQ136" s="88"/>
      <c r="BR136" s="75"/>
      <c r="BS136" s="88"/>
    </row>
    <row r="137" spans="1:71" ht="29.25" customHeight="1" x14ac:dyDescent="0.25">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75"/>
      <c r="BC137" s="88"/>
      <c r="BD137" s="88"/>
      <c r="BE137" s="88"/>
      <c r="BF137" s="88"/>
      <c r="BG137" s="88"/>
      <c r="BH137" s="88"/>
      <c r="BI137" s="88"/>
      <c r="BJ137" s="88"/>
      <c r="BK137" s="88"/>
      <c r="BL137" s="88"/>
      <c r="BM137" s="88"/>
      <c r="BN137" s="88"/>
      <c r="BO137" s="88"/>
      <c r="BP137" s="88"/>
      <c r="BQ137" s="88"/>
      <c r="BR137" s="75"/>
      <c r="BS137" s="88"/>
    </row>
    <row r="138" spans="1:71" ht="29.25" customHeight="1" x14ac:dyDescent="0.2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75"/>
      <c r="BC138" s="88"/>
      <c r="BD138" s="88"/>
      <c r="BE138" s="88"/>
      <c r="BF138" s="88"/>
      <c r="BG138" s="88"/>
      <c r="BH138" s="88"/>
      <c r="BI138" s="88"/>
      <c r="BJ138" s="88"/>
      <c r="BK138" s="88"/>
      <c r="BL138" s="88"/>
      <c r="BM138" s="88"/>
      <c r="BN138" s="88"/>
      <c r="BO138" s="88"/>
      <c r="BP138" s="88"/>
      <c r="BQ138" s="88"/>
      <c r="BR138" s="75"/>
      <c r="BS138" s="88"/>
    </row>
    <row r="139" spans="1:71" ht="29.25" customHeight="1" x14ac:dyDescent="0.2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75"/>
      <c r="BC139" s="88"/>
      <c r="BD139" s="88"/>
      <c r="BE139" s="88"/>
      <c r="BF139" s="88"/>
      <c r="BG139" s="88"/>
      <c r="BH139" s="88"/>
      <c r="BI139" s="88"/>
      <c r="BJ139" s="88"/>
      <c r="BK139" s="88"/>
      <c r="BL139" s="88"/>
      <c r="BM139" s="88"/>
      <c r="BN139" s="88"/>
      <c r="BO139" s="88"/>
      <c r="BP139" s="88"/>
      <c r="BQ139" s="88"/>
      <c r="BR139" s="75"/>
      <c r="BS139" s="88"/>
    </row>
    <row r="140" spans="1:71" ht="29.25" customHeight="1" x14ac:dyDescent="0.2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75"/>
      <c r="BC140" s="88"/>
      <c r="BD140" s="88"/>
      <c r="BE140" s="88"/>
      <c r="BF140" s="88"/>
      <c r="BG140" s="88"/>
      <c r="BH140" s="88"/>
      <c r="BI140" s="88"/>
      <c r="BJ140" s="88"/>
      <c r="BK140" s="88"/>
      <c r="BL140" s="88"/>
      <c r="BM140" s="88"/>
      <c r="BN140" s="88"/>
      <c r="BO140" s="88"/>
      <c r="BP140" s="88"/>
      <c r="BQ140" s="88"/>
      <c r="BR140" s="75"/>
      <c r="BS140" s="88"/>
    </row>
    <row r="141" spans="1:71" ht="29.25" customHeight="1" x14ac:dyDescent="0.25">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75"/>
      <c r="BC141" s="88"/>
      <c r="BD141" s="88"/>
      <c r="BE141" s="88"/>
      <c r="BF141" s="88"/>
      <c r="BG141" s="88"/>
      <c r="BH141" s="88"/>
      <c r="BI141" s="88"/>
      <c r="BJ141" s="88"/>
      <c r="BK141" s="88"/>
      <c r="BL141" s="88"/>
      <c r="BM141" s="88"/>
      <c r="BN141" s="88"/>
      <c r="BO141" s="88"/>
      <c r="BP141" s="88"/>
      <c r="BQ141" s="88"/>
      <c r="BR141" s="75"/>
      <c r="BS141" s="88"/>
    </row>
    <row r="142" spans="1:71" ht="29.25" customHeight="1" x14ac:dyDescent="0.25">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75"/>
      <c r="BC142" s="88"/>
      <c r="BD142" s="88"/>
      <c r="BE142" s="88"/>
      <c r="BF142" s="88"/>
      <c r="BG142" s="88"/>
      <c r="BH142" s="88"/>
      <c r="BI142" s="88"/>
      <c r="BJ142" s="88"/>
      <c r="BK142" s="88"/>
      <c r="BL142" s="88"/>
      <c r="BM142" s="88"/>
      <c r="BN142" s="88"/>
      <c r="BO142" s="88"/>
      <c r="BP142" s="88"/>
      <c r="BQ142" s="88"/>
      <c r="BR142" s="75"/>
      <c r="BS142" s="88"/>
    </row>
    <row r="143" spans="1:71" ht="29.25" customHeight="1" x14ac:dyDescent="0.25">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75"/>
      <c r="BC143" s="88"/>
      <c r="BD143" s="88"/>
      <c r="BE143" s="88"/>
      <c r="BF143" s="88"/>
      <c r="BG143" s="88"/>
      <c r="BH143" s="88"/>
      <c r="BI143" s="88"/>
      <c r="BJ143" s="88"/>
      <c r="BK143" s="88"/>
      <c r="BL143" s="88"/>
      <c r="BM143" s="88"/>
      <c r="BN143" s="88"/>
      <c r="BO143" s="88"/>
      <c r="BP143" s="88"/>
      <c r="BQ143" s="88"/>
      <c r="BR143" s="75"/>
      <c r="BS143" s="88"/>
    </row>
    <row r="144" spans="1:71" ht="29.25" customHeight="1" x14ac:dyDescent="0.25">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75"/>
      <c r="BC144" s="88"/>
      <c r="BD144" s="88"/>
      <c r="BE144" s="88"/>
      <c r="BF144" s="88"/>
      <c r="BG144" s="88"/>
      <c r="BH144" s="88"/>
      <c r="BI144" s="88"/>
      <c r="BJ144" s="88"/>
      <c r="BK144" s="88"/>
      <c r="BL144" s="88"/>
      <c r="BM144" s="88"/>
      <c r="BN144" s="88"/>
      <c r="BO144" s="88"/>
      <c r="BP144" s="88"/>
      <c r="BQ144" s="88"/>
      <c r="BR144" s="75"/>
      <c r="BS144" s="88"/>
    </row>
    <row r="145" spans="1:71" ht="29.25" customHeight="1" x14ac:dyDescent="0.25">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75"/>
      <c r="BC145" s="88"/>
      <c r="BD145" s="88"/>
      <c r="BE145" s="88"/>
      <c r="BF145" s="88"/>
      <c r="BG145" s="88"/>
      <c r="BH145" s="88"/>
      <c r="BI145" s="88"/>
      <c r="BJ145" s="88"/>
      <c r="BK145" s="88"/>
      <c r="BL145" s="88"/>
      <c r="BM145" s="88"/>
      <c r="BN145" s="88"/>
      <c r="BO145" s="88"/>
      <c r="BP145" s="88"/>
      <c r="BQ145" s="88"/>
      <c r="BR145" s="75"/>
      <c r="BS145" s="88"/>
    </row>
    <row r="146" spans="1:71" ht="29.25" customHeight="1" x14ac:dyDescent="0.25">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75"/>
      <c r="BC146" s="88"/>
      <c r="BD146" s="88"/>
      <c r="BE146" s="88"/>
      <c r="BF146" s="88"/>
      <c r="BG146" s="88"/>
      <c r="BH146" s="88"/>
      <c r="BI146" s="88"/>
      <c r="BJ146" s="88"/>
      <c r="BK146" s="88"/>
      <c r="BL146" s="88"/>
      <c r="BM146" s="88"/>
      <c r="BN146" s="88"/>
      <c r="BO146" s="88"/>
      <c r="BP146" s="88"/>
      <c r="BQ146" s="88"/>
      <c r="BR146" s="75"/>
      <c r="BS146" s="88"/>
    </row>
    <row r="147" spans="1:71" ht="29.25" customHeight="1" x14ac:dyDescent="0.25">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75"/>
      <c r="BC147" s="88"/>
      <c r="BD147" s="88"/>
      <c r="BE147" s="88"/>
      <c r="BF147" s="88"/>
      <c r="BG147" s="88"/>
      <c r="BH147" s="88"/>
      <c r="BI147" s="88"/>
      <c r="BJ147" s="88"/>
      <c r="BK147" s="88"/>
      <c r="BL147" s="88"/>
      <c r="BM147" s="88"/>
      <c r="BN147" s="88"/>
      <c r="BO147" s="88"/>
      <c r="BP147" s="88"/>
      <c r="BQ147" s="88"/>
      <c r="BR147" s="75"/>
      <c r="BS147" s="88"/>
    </row>
    <row r="148" spans="1:71" ht="29.25" customHeight="1" x14ac:dyDescent="0.25">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75"/>
      <c r="BC148" s="88"/>
      <c r="BD148" s="88"/>
      <c r="BE148" s="88"/>
      <c r="BF148" s="88"/>
      <c r="BG148" s="88"/>
      <c r="BH148" s="88"/>
      <c r="BI148" s="88"/>
      <c r="BJ148" s="88"/>
      <c r="BK148" s="88"/>
      <c r="BL148" s="88"/>
      <c r="BM148" s="88"/>
      <c r="BN148" s="88"/>
      <c r="BO148" s="88"/>
      <c r="BP148" s="88"/>
      <c r="BQ148" s="88"/>
      <c r="BR148" s="75"/>
      <c r="BS148" s="88"/>
    </row>
    <row r="149" spans="1:71" ht="29.25" customHeight="1" x14ac:dyDescent="0.25">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75"/>
      <c r="BC149" s="88"/>
      <c r="BD149" s="88"/>
      <c r="BE149" s="88"/>
      <c r="BF149" s="88"/>
      <c r="BG149" s="88"/>
      <c r="BH149" s="88"/>
      <c r="BI149" s="88"/>
      <c r="BJ149" s="88"/>
      <c r="BK149" s="88"/>
      <c r="BL149" s="88"/>
      <c r="BM149" s="88"/>
      <c r="BN149" s="88"/>
      <c r="BO149" s="88"/>
      <c r="BP149" s="88"/>
      <c r="BQ149" s="88"/>
      <c r="BR149" s="75"/>
      <c r="BS149" s="88"/>
    </row>
    <row r="150" spans="1:71" ht="29.25" customHeight="1" x14ac:dyDescent="0.25">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75"/>
      <c r="BC150" s="88"/>
      <c r="BD150" s="88"/>
      <c r="BE150" s="88"/>
      <c r="BF150" s="88"/>
      <c r="BG150" s="88"/>
      <c r="BH150" s="88"/>
      <c r="BI150" s="88"/>
      <c r="BJ150" s="88"/>
      <c r="BK150" s="88"/>
      <c r="BL150" s="88"/>
      <c r="BM150" s="88"/>
      <c r="BN150" s="88"/>
      <c r="BO150" s="88"/>
      <c r="BP150" s="88"/>
      <c r="BQ150" s="88"/>
      <c r="BR150" s="75"/>
      <c r="BS150" s="88"/>
    </row>
    <row r="151" spans="1:71" ht="29.25" customHeight="1" x14ac:dyDescent="0.25">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75"/>
      <c r="BS151" s="88"/>
    </row>
    <row r="152" spans="1:71" ht="29.25" customHeight="1" x14ac:dyDescent="0.25">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75"/>
      <c r="BS152" s="88"/>
    </row>
    <row r="153" spans="1:71" ht="29.25" customHeight="1" x14ac:dyDescent="0.25">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75"/>
      <c r="BS153" s="88"/>
    </row>
    <row r="154" spans="1:71" ht="29.25" customHeight="1" x14ac:dyDescent="0.2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75"/>
      <c r="BS154" s="88"/>
    </row>
    <row r="155" spans="1:71" ht="29.25" customHeight="1" x14ac:dyDescent="0.2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75"/>
      <c r="BS155" s="88"/>
    </row>
    <row r="156" spans="1:71" ht="29.25" customHeight="1" x14ac:dyDescent="0.25">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75"/>
      <c r="BS156" s="88"/>
    </row>
    <row r="157" spans="1:71" ht="29.25" customHeight="1" x14ac:dyDescent="0.25">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75"/>
      <c r="BS157" s="88"/>
    </row>
    <row r="158" spans="1:71" ht="29.25" customHeight="1" x14ac:dyDescent="0.25">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75"/>
      <c r="BS158" s="88"/>
    </row>
    <row r="159" spans="1:71" ht="29.25" customHeight="1" x14ac:dyDescent="0.25">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c r="BC159" s="88"/>
      <c r="BD159" s="88"/>
      <c r="BE159" s="88"/>
      <c r="BF159" s="88"/>
      <c r="BG159" s="88"/>
      <c r="BH159" s="88"/>
      <c r="BI159" s="88"/>
      <c r="BJ159" s="88"/>
      <c r="BK159" s="88"/>
      <c r="BL159" s="88"/>
      <c r="BM159" s="88"/>
      <c r="BN159" s="88"/>
      <c r="BO159" s="88"/>
      <c r="BP159" s="88"/>
      <c r="BQ159" s="88"/>
      <c r="BR159" s="75"/>
      <c r="BS159" s="88"/>
    </row>
    <row r="160" spans="1:71" ht="29.25" customHeight="1" x14ac:dyDescent="0.25">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75"/>
      <c r="BS160" s="88"/>
    </row>
    <row r="161" spans="1:71" ht="29.25" customHeight="1" x14ac:dyDescent="0.25">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75"/>
      <c r="BS161" s="88"/>
    </row>
    <row r="162" spans="1:71" ht="29.25" customHeight="1" x14ac:dyDescent="0.25">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75"/>
      <c r="BS162" s="88"/>
    </row>
    <row r="163" spans="1:71" ht="29.25" customHeight="1" x14ac:dyDescent="0.25">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c r="BC163" s="88"/>
      <c r="BD163" s="88"/>
      <c r="BE163" s="88"/>
      <c r="BF163" s="88"/>
      <c r="BG163" s="88"/>
      <c r="BH163" s="88"/>
      <c r="BI163" s="88"/>
      <c r="BJ163" s="88"/>
      <c r="BK163" s="88"/>
      <c r="BL163" s="88"/>
      <c r="BM163" s="88"/>
      <c r="BN163" s="88"/>
      <c r="BO163" s="88"/>
      <c r="BP163" s="88"/>
      <c r="BQ163" s="88"/>
      <c r="BR163" s="75"/>
      <c r="BS163" s="88"/>
    </row>
    <row r="164" spans="1:71" ht="29.25" customHeight="1" x14ac:dyDescent="0.25">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75"/>
      <c r="BS164" s="88"/>
    </row>
    <row r="165" spans="1:71" ht="29.25" customHeight="1" x14ac:dyDescent="0.25">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75"/>
      <c r="BS165" s="88"/>
    </row>
    <row r="166" spans="1:71" ht="29.25" customHeight="1" x14ac:dyDescent="0.25">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75"/>
      <c r="BS166" s="88"/>
    </row>
    <row r="167" spans="1:71" ht="29.25" customHeight="1" x14ac:dyDescent="0.25">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75"/>
      <c r="BS167" s="88"/>
    </row>
    <row r="168" spans="1:71" ht="29.25" customHeight="1" x14ac:dyDescent="0.25">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75"/>
      <c r="BS168" s="88"/>
    </row>
    <row r="169" spans="1:71" ht="29.25" customHeight="1" x14ac:dyDescent="0.25">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75"/>
      <c r="BS169" s="88"/>
    </row>
    <row r="170" spans="1:71" ht="29.25" customHeight="1" x14ac:dyDescent="0.25">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c r="BG170" s="88"/>
      <c r="BH170" s="88"/>
      <c r="BI170" s="88"/>
      <c r="BJ170" s="88"/>
      <c r="BK170" s="88"/>
      <c r="BL170" s="88"/>
      <c r="BM170" s="88"/>
      <c r="BN170" s="88"/>
      <c r="BO170" s="88"/>
      <c r="BP170" s="88"/>
      <c r="BQ170" s="88"/>
      <c r="BR170" s="75"/>
      <c r="BS170" s="88"/>
    </row>
    <row r="171" spans="1:71" ht="29.25" customHeight="1" x14ac:dyDescent="0.25">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75"/>
      <c r="BS171" s="88"/>
    </row>
    <row r="172" spans="1:71" ht="29.25" customHeight="1" x14ac:dyDescent="0.25">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75"/>
      <c r="BS172" s="88"/>
    </row>
    <row r="173" spans="1:71" ht="29.25" customHeight="1" x14ac:dyDescent="0.25">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75"/>
      <c r="BS173" s="88"/>
    </row>
    <row r="174" spans="1:71" ht="29.25" customHeight="1" x14ac:dyDescent="0.25">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75"/>
      <c r="BS174" s="88"/>
    </row>
    <row r="175" spans="1:71" ht="29.25" customHeight="1" x14ac:dyDescent="0.25">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75"/>
      <c r="BS175" s="88"/>
    </row>
    <row r="176" spans="1:71" ht="29.25" customHeight="1" x14ac:dyDescent="0.25">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88"/>
      <c r="BB176" s="88"/>
      <c r="BC176" s="88"/>
      <c r="BD176" s="88"/>
      <c r="BE176" s="88"/>
      <c r="BF176" s="88"/>
      <c r="BG176" s="88"/>
      <c r="BH176" s="88"/>
      <c r="BI176" s="88"/>
      <c r="BJ176" s="88"/>
      <c r="BK176" s="88"/>
      <c r="BL176" s="88"/>
      <c r="BM176" s="88"/>
      <c r="BN176" s="88"/>
      <c r="BO176" s="88"/>
      <c r="BP176" s="88"/>
      <c r="BQ176" s="88"/>
      <c r="BR176" s="88"/>
      <c r="BS176" s="88"/>
    </row>
    <row r="177" spans="1:71" ht="29.25" customHeight="1" x14ac:dyDescent="0.25">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row>
    <row r="178" spans="1:71" ht="29.25" customHeight="1" x14ac:dyDescent="0.25">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row>
    <row r="179" spans="1:71" ht="29.25" customHeight="1" x14ac:dyDescent="0.25">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row>
    <row r="180" spans="1:71" ht="29.25" customHeight="1" x14ac:dyDescent="0.25">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row>
    <row r="181" spans="1:71" ht="29.25" customHeight="1" x14ac:dyDescent="0.25">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row>
    <row r="182" spans="1:71" ht="29.25" customHeight="1" x14ac:dyDescent="0.25">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row>
    <row r="183" spans="1:71" ht="29.25" customHeight="1" x14ac:dyDescent="0.25">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row>
    <row r="184" spans="1:71" ht="29.25" customHeight="1" x14ac:dyDescent="0.25">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row>
    <row r="185" spans="1:71" ht="29.25" customHeight="1" x14ac:dyDescent="0.25">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row>
    <row r="186" spans="1:71" ht="29.25" customHeight="1" x14ac:dyDescent="0.25">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row>
    <row r="187" spans="1:71" ht="29.25" customHeight="1" x14ac:dyDescent="0.25">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row>
    <row r="188" spans="1:71" ht="29.25" customHeight="1" x14ac:dyDescent="0.25">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row>
    <row r="189" spans="1:71" ht="29.25" customHeight="1" x14ac:dyDescent="0.25">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88"/>
      <c r="BQ189" s="88"/>
      <c r="BR189" s="88"/>
      <c r="BS189" s="88"/>
    </row>
    <row r="190" spans="1:71" ht="29.25" customHeight="1" x14ac:dyDescent="0.25">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c r="BF190" s="88"/>
      <c r="BG190" s="88"/>
      <c r="BH190" s="88"/>
      <c r="BI190" s="88"/>
      <c r="BJ190" s="88"/>
      <c r="BK190" s="88"/>
      <c r="BL190" s="88"/>
      <c r="BM190" s="88"/>
      <c r="BN190" s="88"/>
      <c r="BO190" s="88"/>
      <c r="BP190" s="88"/>
      <c r="BQ190" s="88"/>
      <c r="BR190" s="88"/>
      <c r="BS190" s="88"/>
    </row>
    <row r="191" spans="1:71" ht="29.25" customHeight="1" x14ac:dyDescent="0.25">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c r="BB191" s="88"/>
      <c r="BC191" s="88"/>
      <c r="BD191" s="88"/>
      <c r="BE191" s="88"/>
      <c r="BF191" s="88"/>
      <c r="BG191" s="88"/>
      <c r="BH191" s="88"/>
      <c r="BI191" s="88"/>
      <c r="BJ191" s="88"/>
      <c r="BK191" s="88"/>
      <c r="BL191" s="88"/>
      <c r="BM191" s="88"/>
      <c r="BN191" s="88"/>
      <c r="BO191" s="88"/>
      <c r="BP191" s="88"/>
      <c r="BQ191" s="88"/>
      <c r="BR191" s="88"/>
      <c r="BS191" s="88"/>
    </row>
    <row r="192" spans="1:71" ht="29.25" customHeight="1" x14ac:dyDescent="0.25">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row>
    <row r="193" spans="1:71" ht="29.25" customHeight="1" x14ac:dyDescent="0.25">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row>
    <row r="194" spans="1:71" ht="29.25" customHeight="1" x14ac:dyDescent="0.25">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row>
    <row r="195" spans="1:71" ht="29.25" customHeight="1" x14ac:dyDescent="0.25">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c r="BK195" s="88"/>
      <c r="BL195" s="88"/>
      <c r="BM195" s="88"/>
      <c r="BN195" s="88"/>
      <c r="BO195" s="88"/>
      <c r="BP195" s="88"/>
      <c r="BQ195" s="88"/>
      <c r="BR195" s="88"/>
      <c r="BS195" s="88"/>
    </row>
    <row r="196" spans="1:71" ht="29.25" customHeight="1" x14ac:dyDescent="0.25">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c r="BK196" s="88"/>
      <c r="BL196" s="88"/>
      <c r="BM196" s="88"/>
      <c r="BN196" s="88"/>
      <c r="BO196" s="88"/>
      <c r="BP196" s="88"/>
      <c r="BQ196" s="88"/>
      <c r="BR196" s="88"/>
      <c r="BS196" s="88"/>
    </row>
    <row r="197" spans="1:71" ht="29.25" customHeight="1" x14ac:dyDescent="0.25">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row>
    <row r="198" spans="1:71" ht="29.25" customHeight="1" x14ac:dyDescent="0.25">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c r="BK198" s="88"/>
      <c r="BL198" s="88"/>
      <c r="BM198" s="88"/>
      <c r="BN198" s="88"/>
      <c r="BO198" s="88"/>
      <c r="BP198" s="88"/>
      <c r="BQ198" s="88"/>
      <c r="BR198" s="88"/>
      <c r="BS198" s="88"/>
    </row>
    <row r="199" spans="1:71" ht="29.25" customHeight="1" x14ac:dyDescent="0.25">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c r="BK199" s="88"/>
      <c r="BL199" s="88"/>
      <c r="BM199" s="88"/>
      <c r="BN199" s="88"/>
      <c r="BO199" s="88"/>
      <c r="BP199" s="88"/>
      <c r="BQ199" s="88"/>
      <c r="BR199" s="88"/>
      <c r="BS199" s="88"/>
    </row>
    <row r="200" spans="1:71" ht="29.25" customHeight="1" x14ac:dyDescent="0.25">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c r="BK200" s="88"/>
      <c r="BL200" s="88"/>
      <c r="BM200" s="88"/>
      <c r="BN200" s="88"/>
      <c r="BO200" s="88"/>
      <c r="BP200" s="88"/>
      <c r="BQ200" s="88"/>
      <c r="BR200" s="88"/>
      <c r="BS200" s="88"/>
    </row>
    <row r="201" spans="1:71" ht="29.25"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row>
    <row r="202" spans="1:71" ht="29.25"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row>
    <row r="203" spans="1:71" ht="29.25"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row>
    <row r="204" spans="1:71" ht="29.25"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row>
    <row r="205" spans="1:71" ht="29.25"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row>
    <row r="206" spans="1:71" ht="29.25"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row>
    <row r="207" spans="1:71" ht="29.25"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row>
    <row r="208" spans="1:71" ht="29.25"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row>
    <row r="209" spans="1:70" ht="29.25"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row>
    <row r="210" spans="1:70" ht="29.25"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row>
    <row r="211" spans="1:70" ht="29.25"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row>
    <row r="212" spans="1:70" ht="29.25"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row>
    <row r="213" spans="1:70" ht="29.25"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row>
    <row r="214" spans="1:70" ht="29.25"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row>
    <row r="215" spans="1:70" ht="29.25"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row>
    <row r="216" spans="1:70" ht="29.25"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row>
    <row r="217" spans="1:70" ht="29.25"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row>
    <row r="218" spans="1:70" ht="29.25"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row>
    <row r="219" spans="1:70" ht="29.25"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row>
    <row r="220" spans="1:70" ht="29.25"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row>
    <row r="221" spans="1:70" ht="29.25"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row>
    <row r="222" spans="1:70" ht="29.25"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row>
    <row r="223" spans="1:70" ht="29.25"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row>
    <row r="224" spans="1:70" ht="29.25"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row>
    <row r="225" spans="1:70" ht="29.25"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row>
    <row r="226" spans="1:70" ht="29.25" customHeight="1"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row>
    <row r="227" spans="1:70" ht="29.2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row>
    <row r="228" spans="1:70" ht="29.2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row>
    <row r="229" spans="1:70" ht="29.2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row>
    <row r="230" spans="1:70" ht="29.2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row>
    <row r="231" spans="1:70" ht="29.2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row>
    <row r="232" spans="1:70" ht="29.2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row>
    <row r="233" spans="1:70" ht="29.2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row>
    <row r="234" spans="1:70" ht="29.2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row>
    <row r="235" spans="1:70" ht="29.2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row>
    <row r="236" spans="1:70" ht="29.2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row>
    <row r="237" spans="1:70" ht="29.2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row>
    <row r="238" spans="1:70" ht="29.2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row>
    <row r="239" spans="1:70" ht="29.2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row>
    <row r="240" spans="1:70" ht="29.2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row>
    <row r="241" spans="1:71" ht="29.2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row>
    <row r="242" spans="1:71" ht="29.2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row>
    <row r="243" spans="1:71" ht="29.2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row>
    <row r="244" spans="1:71" ht="29.2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row>
    <row r="245" spans="1:71" ht="29.2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row>
    <row r="246" spans="1:71" ht="29.2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row>
    <row r="247" spans="1:71" ht="29.2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row>
    <row r="248" spans="1:71" ht="29.2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row>
    <row r="249" spans="1:71" ht="29.2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row>
    <row r="250" spans="1:71" ht="29.2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row>
    <row r="251" spans="1:71" ht="29.2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row>
    <row r="252" spans="1:71" ht="29.2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row>
    <row r="253" spans="1:71" ht="29.2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row>
    <row r="254" spans="1:71" ht="29.2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row>
    <row r="255" spans="1:71" ht="29.2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row>
    <row r="256" spans="1:71" ht="29.2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row>
    <row r="257" spans="1:71" ht="29.2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row>
    <row r="258" spans="1:71" ht="29.2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row>
    <row r="259" spans="1:71" ht="29.2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row>
    <row r="260" spans="1:71" ht="29.2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row>
    <row r="261" spans="1:71" ht="29.2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row>
    <row r="262" spans="1:71" ht="29.2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row>
    <row r="263" spans="1:71" ht="29.2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row>
    <row r="264" spans="1:71" ht="29.2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row>
    <row r="265" spans="1:71" ht="29.2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row>
    <row r="266" spans="1:71" ht="29.2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row>
    <row r="267" spans="1:71" ht="29.2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row>
    <row r="268" spans="1:71" ht="29.2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row>
    <row r="269" spans="1:71" ht="29.2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row>
    <row r="270" spans="1:71" ht="29.2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row>
    <row r="271" spans="1:71" ht="29.2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row>
    <row r="272" spans="1:71" ht="29.2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row>
    <row r="273" spans="1:71" ht="29.2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row>
    <row r="274" spans="1:71" ht="29.2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row>
    <row r="275" spans="1:71" ht="29.2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row>
    <row r="276" spans="1:71" ht="29.2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row>
    <row r="277" spans="1:71" ht="29.2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row>
    <row r="278" spans="1:71" ht="29.2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row>
    <row r="279" spans="1:71" ht="29.2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row>
    <row r="280" spans="1:71" ht="29.2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row>
    <row r="281" spans="1:71" ht="29.2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row>
    <row r="282" spans="1:71" ht="29.2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row>
    <row r="283" spans="1:71" ht="29.2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row>
    <row r="284" spans="1:71" ht="29.2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row>
    <row r="285" spans="1:71" ht="29.2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row>
    <row r="286" spans="1:71" ht="29.2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row>
    <row r="287" spans="1:71" ht="29.2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row>
    <row r="288" spans="1:71" ht="29.2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row>
    <row r="289" spans="1:72" ht="29.2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row>
    <row r="290" spans="1:72" ht="29.2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row>
    <row r="291" spans="1:72" ht="29.2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row>
    <row r="292" spans="1:72" ht="29.2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row>
    <row r="293" spans="1:72" ht="29.2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row>
    <row r="294" spans="1:72" ht="29.2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row>
    <row r="295" spans="1:72" ht="29.2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row>
    <row r="296" spans="1:72" ht="29.2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row>
    <row r="297" spans="1:72" ht="29.2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row>
    <row r="298" spans="1:72" ht="29.2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row>
    <row r="299" spans="1:72" ht="29.2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row>
    <row r="300" spans="1:72" ht="29.2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row>
    <row r="301" spans="1:72" ht="29.2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row>
    <row r="302" spans="1:72" ht="29.2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row>
    <row r="303" spans="1:72" ht="29.2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row>
    <row r="304" spans="1:72" ht="29.2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row>
    <row r="305" spans="1:72" ht="29.2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row>
    <row r="306" spans="1:72" ht="29.2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row>
    <row r="307" spans="1:72" ht="29.2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row>
    <row r="308" spans="1:72" ht="29.2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row>
    <row r="309" spans="1:72" ht="29.2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row>
    <row r="310" spans="1:72" ht="29.2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row>
    <row r="311" spans="1:72" ht="29.2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row>
    <row r="312" spans="1:72" ht="29.2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row>
    <row r="313" spans="1:72" ht="29.2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row>
    <row r="314" spans="1:72" ht="29.2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row>
    <row r="315" spans="1:72" ht="29.2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row>
    <row r="316" spans="1:72" ht="29.2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row>
    <row r="317" spans="1:72" ht="29.2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row>
    <row r="318" spans="1:72" ht="29.2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row>
    <row r="319" spans="1:72" ht="29.2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row>
    <row r="320" spans="1:72" ht="29.2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row>
    <row r="321" spans="1:72" ht="29.2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row>
    <row r="322" spans="1:72" ht="29.2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row>
    <row r="323" spans="1:72" ht="29.2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row>
    <row r="324" spans="1:72" ht="29.2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row>
    <row r="325" spans="1:72" ht="29.2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row>
    <row r="326" spans="1:72" ht="29.2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row>
    <row r="327" spans="1:72" ht="29.2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row>
    <row r="328" spans="1:72" ht="29.2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row>
    <row r="329" spans="1:72" ht="29.2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row>
    <row r="330" spans="1:72" ht="29.2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row>
    <row r="331" spans="1:72" ht="29.2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row>
    <row r="332" spans="1:72" ht="29.2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row>
    <row r="333" spans="1:72" ht="29.2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row>
    <row r="334" spans="1:72" ht="29.2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row>
    <row r="335" spans="1:72" ht="29.2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row>
    <row r="336" spans="1:72" ht="29.2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row>
    <row r="337" spans="1:72" ht="29.2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row>
    <row r="338" spans="1:72" ht="29.2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row>
    <row r="339" spans="1:72" ht="29.2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row>
    <row r="340" spans="1:72" ht="29.2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row>
    <row r="341" spans="1:72" ht="29.2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row>
    <row r="342" spans="1:72" ht="29.2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row>
    <row r="343" spans="1:72" ht="29.2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row>
    <row r="344" spans="1:72" ht="29.2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row>
    <row r="345" spans="1:72" ht="29.2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row>
    <row r="346" spans="1:72" ht="29.2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row>
    <row r="347" spans="1:72" ht="29.2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row>
    <row r="348" spans="1:72" ht="29.2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row>
    <row r="349" spans="1:72" ht="29.2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row>
    <row r="350" spans="1:72" ht="29.2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row>
    <row r="351" spans="1:72" ht="29.2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row>
    <row r="352" spans="1:72" ht="29.2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row>
    <row r="353" spans="1:72" ht="29.2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row>
    <row r="354" spans="1:72" ht="29.2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row>
    <row r="355" spans="1:72" ht="29.2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row>
    <row r="356" spans="1:72" ht="29.2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row>
    <row r="357" spans="1:72" ht="29.2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row>
    <row r="358" spans="1:72" ht="29.2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row>
    <row r="359" spans="1:72" ht="29.2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row>
    <row r="360" spans="1:72" ht="29.2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row>
    <row r="361" spans="1:72" ht="29.2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row>
    <row r="362" spans="1:72" ht="29.2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row>
    <row r="363" spans="1:72" ht="29.2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row>
    <row r="364" spans="1:72" ht="29.2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row>
    <row r="365" spans="1:72" ht="29.2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row>
    <row r="366" spans="1:72" ht="29.2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row>
    <row r="367" spans="1:72" ht="29.2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row>
    <row r="368" spans="1:72" ht="29.2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row>
    <row r="369" spans="1:72" ht="29.2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row>
    <row r="370" spans="1:72" ht="29.2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row>
    <row r="371" spans="1:72" ht="29.2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row>
    <row r="372" spans="1:72" ht="29.2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row>
    <row r="373" spans="1:72" ht="29.2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row>
    <row r="374" spans="1:72" ht="29.2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row>
    <row r="375" spans="1:72" ht="29.2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row>
    <row r="376" spans="1:72" ht="29.2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row>
    <row r="377" spans="1:72" ht="29.2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row>
    <row r="378" spans="1:72" ht="29.2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row>
    <row r="379" spans="1:72" ht="29.2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row>
    <row r="380" spans="1:72" ht="29.2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row>
    <row r="381" spans="1:72" ht="29.2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row>
    <row r="382" spans="1:72" ht="29.2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row>
    <row r="383" spans="1:72" ht="29.2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row>
    <row r="384" spans="1:72" ht="29.2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row>
    <row r="385" spans="1:72" ht="29.2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row>
    <row r="386" spans="1:72" ht="29.2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row>
    <row r="387" spans="1:72" ht="29.2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row>
    <row r="388" spans="1:72" ht="29.2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row>
    <row r="389" spans="1:72" ht="29.2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row>
    <row r="390" spans="1:72" ht="29.2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row>
    <row r="391" spans="1:72" ht="29.2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row>
    <row r="392" spans="1:72" ht="29.2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row>
    <row r="393" spans="1:72" ht="29.2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row>
    <row r="394" spans="1:72" ht="29.2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row>
    <row r="395" spans="1:72" ht="29.2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row>
    <row r="396" spans="1:72" ht="29.2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row>
    <row r="397" spans="1:72" ht="29.2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row>
    <row r="398" spans="1:72" ht="29.2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row>
    <row r="399" spans="1:72" ht="29.2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row>
    <row r="400" spans="1:72" ht="29.2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row>
    <row r="401" spans="1:72" ht="29.2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row>
    <row r="402" spans="1:72" ht="29.2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row>
    <row r="403" spans="1:72" ht="29.2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row>
    <row r="404" spans="1:72" ht="29.2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row>
    <row r="405" spans="1:72" ht="29.2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row>
    <row r="406" spans="1:72" ht="29.2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row>
    <row r="407" spans="1:72" ht="29.2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row>
    <row r="408" spans="1:72" ht="29.2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row>
    <row r="409" spans="1:72" ht="29.2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row>
    <row r="410" spans="1:72" ht="29.2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row>
    <row r="411" spans="1:72" ht="29.2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row>
    <row r="412" spans="1:72" ht="29.2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row>
    <row r="413" spans="1:72" ht="29.2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row>
    <row r="414" spans="1:72" ht="29.2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row>
    <row r="415" spans="1:72" ht="29.2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row>
    <row r="416" spans="1:72" ht="29.2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row>
    <row r="417" spans="1:72" ht="29.2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row>
    <row r="418" spans="1:72" ht="29.2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row>
    <row r="419" spans="1:72" ht="29.2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row>
    <row r="420" spans="1:72" ht="29.2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row>
    <row r="421" spans="1:72" ht="29.2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row>
    <row r="422" spans="1:72" ht="29.2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row>
    <row r="423" spans="1:72" ht="29.2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row>
    <row r="424" spans="1:72" ht="29.2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row>
    <row r="425" spans="1:72" ht="29.2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row>
    <row r="426" spans="1:72" ht="29.2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row>
    <row r="427" spans="1:72" ht="29.2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row>
    <row r="428" spans="1:72" ht="29.2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row>
    <row r="429" spans="1:72" ht="29.2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row>
    <row r="430" spans="1:72" ht="29.2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row>
    <row r="431" spans="1:72" ht="29.2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row>
    <row r="432" spans="1:72" ht="29.2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row>
    <row r="433" spans="1:72" ht="29.2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row>
    <row r="434" spans="1:72" ht="29.2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row>
    <row r="435" spans="1:72" ht="29.2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row>
    <row r="436" spans="1:72" ht="29.2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row>
    <row r="437" spans="1:72" ht="29.2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row>
    <row r="438" spans="1:72" ht="29.2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row>
    <row r="439" spans="1:72" ht="29.2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row>
    <row r="440" spans="1:72" ht="29.2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row>
    <row r="441" spans="1:72" ht="29.2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row>
    <row r="442" spans="1:72" ht="29.2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row>
    <row r="443" spans="1:72" ht="29.2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row>
    <row r="444" spans="1:72" ht="29.2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row>
    <row r="445" spans="1:72" ht="29.2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row>
    <row r="446" spans="1:72" ht="29.2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row>
    <row r="447" spans="1:72" ht="29.2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row>
    <row r="448" spans="1:72" ht="29.2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row>
    <row r="449" spans="1:72" ht="29.2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row>
    <row r="450" spans="1:72" ht="29.2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row>
    <row r="451" spans="1:72" ht="29.2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row>
    <row r="452" spans="1:72" ht="29.2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row>
    <row r="453" spans="1:72" ht="29.2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row>
    <row r="454" spans="1:72" ht="29.2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row>
    <row r="455" spans="1:72" ht="29.2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row>
    <row r="456" spans="1:72" ht="29.2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row>
    <row r="457" spans="1:72" ht="29.2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row>
    <row r="458" spans="1:72" ht="29.2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row>
    <row r="459" spans="1:72" ht="29.2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row>
    <row r="460" spans="1:72" ht="29.2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row>
    <row r="461" spans="1:72" ht="29.2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row>
    <row r="462" spans="1:72" ht="29.2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row>
    <row r="463" spans="1:72" ht="29.2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row>
    <row r="464" spans="1:72" ht="29.2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row>
    <row r="465" spans="1:72" ht="29.2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row>
    <row r="466" spans="1:72" ht="29.2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row>
    <row r="467" spans="1:72" ht="29.2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row>
    <row r="468" spans="1:72" ht="29.2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row>
    <row r="469" spans="1:72" ht="29.2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row>
    <row r="470" spans="1:72" ht="29.2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row>
    <row r="471" spans="1:72" ht="29.2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row>
    <row r="472" spans="1:72" ht="29.2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row>
    <row r="473" spans="1:72" ht="29.2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row>
    <row r="474" spans="1:72" ht="29.2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row>
    <row r="475" spans="1:72" ht="29.2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row>
    <row r="476" spans="1:72" ht="29.2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row>
    <row r="477" spans="1:72" ht="29.2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row>
    <row r="478" spans="1:72" ht="29.2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row>
    <row r="479" spans="1:72" ht="29.2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row>
    <row r="480" spans="1:72" ht="29.2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row>
    <row r="481" spans="1:72" ht="29.2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row>
    <row r="482" spans="1:72" ht="29.2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row>
    <row r="483" spans="1:72" ht="29.2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row>
    <row r="484" spans="1:72" ht="29.2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row>
    <row r="485" spans="1:72" ht="29.2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row>
    <row r="486" spans="1:72" ht="29.2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row>
    <row r="487" spans="1:72" ht="29.2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row>
    <row r="488" spans="1:72" ht="29.2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row>
    <row r="489" spans="1:72" ht="29.2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row>
    <row r="490" spans="1:72" ht="29.2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row>
    <row r="491" spans="1:72" ht="29.2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row>
    <row r="492" spans="1:72" ht="29.2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row>
    <row r="493" spans="1:72" ht="29.2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row>
    <row r="494" spans="1:72" ht="29.2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row>
    <row r="495" spans="1:72" ht="29.2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row>
    <row r="496" spans="1:72" ht="29.2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row>
    <row r="497" spans="1:72" ht="29.2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row>
    <row r="498" spans="1:72" ht="29.2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row>
    <row r="499" spans="1:72" ht="29.2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row>
    <row r="500" spans="1:72" ht="29.2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row>
    <row r="501" spans="1:72" ht="29.2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row>
    <row r="502" spans="1:72" ht="29.2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row>
    <row r="503" spans="1:72" ht="29.2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row>
    <row r="504" spans="1:72" ht="29.2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row>
    <row r="505" spans="1:72" ht="29.2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row>
    <row r="506" spans="1:72" ht="29.2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row>
    <row r="507" spans="1:72" ht="29.2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row>
    <row r="508" spans="1:72" ht="29.2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row>
    <row r="509" spans="1:72" ht="29.2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row>
    <row r="510" spans="1:72" ht="29.2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row>
    <row r="511" spans="1:72" ht="29.2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row>
    <row r="512" spans="1:72" ht="29.2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row>
    <row r="513" spans="1:72" ht="29.2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row>
    <row r="514" spans="1:72" ht="29.2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row>
    <row r="515" spans="1:72" ht="29.2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row>
    <row r="516" spans="1:72" ht="29.2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row>
    <row r="517" spans="1:72" ht="29.2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row>
    <row r="518" spans="1:72" ht="29.2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row>
    <row r="519" spans="1:72" ht="29.2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row>
    <row r="520" spans="1:72" ht="29.2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row>
    <row r="521" spans="1:72" ht="29.2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row>
    <row r="522" spans="1:72" ht="29.2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row>
    <row r="523" spans="1:72" ht="29.2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row>
    <row r="524" spans="1:72" ht="29.2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row>
    <row r="525" spans="1:72" ht="29.2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row>
    <row r="526" spans="1:72" ht="29.2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row>
    <row r="527" spans="1:72" ht="29.2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row>
    <row r="528" spans="1:72" ht="29.2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row>
    <row r="529" spans="1:72" ht="29.2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row>
    <row r="530" spans="1:72" ht="29.2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row>
    <row r="531" spans="1:72" ht="29.2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row>
    <row r="532" spans="1:72" ht="29.2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row>
    <row r="533" spans="1:72" ht="29.2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row>
    <row r="534" spans="1:72" ht="29.2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row>
    <row r="535" spans="1:72" ht="29.2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row>
    <row r="536" spans="1:72" ht="29.2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row>
    <row r="537" spans="1:72" ht="29.2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row>
    <row r="538" spans="1:72" ht="29.2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row>
    <row r="539" spans="1:72" ht="29.2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row>
    <row r="540" spans="1:72" ht="29.2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row>
    <row r="541" spans="1:72" ht="29.2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row>
    <row r="542" spans="1:72" ht="29.2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row>
    <row r="543" spans="1:72" ht="29.2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row>
    <row r="544" spans="1:72" ht="29.2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row>
    <row r="545" spans="1:72" ht="29.2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row>
    <row r="546" spans="1:72" ht="29.2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row>
    <row r="547" spans="1:72" ht="29.2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row>
    <row r="548" spans="1:72" ht="29.2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row>
    <row r="549" spans="1:72" ht="29.2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row>
    <row r="550" spans="1:72" ht="29.2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row>
    <row r="551" spans="1:72" ht="29.2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row>
    <row r="552" spans="1:72" ht="29.2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row>
    <row r="553" spans="1:72" ht="29.2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row>
    <row r="554" spans="1:72" ht="29.2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row>
    <row r="555" spans="1:72" ht="29.2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row>
    <row r="556" spans="1:72" ht="29.2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row>
    <row r="557" spans="1:72" ht="29.2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row>
    <row r="558" spans="1:72" ht="29.2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row>
    <row r="559" spans="1:72" ht="29.2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row>
    <row r="560" spans="1:72" ht="29.2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row>
    <row r="561" spans="1:72" ht="29.2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row>
    <row r="562" spans="1:72" ht="29.2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row>
    <row r="563" spans="1:72" ht="29.2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row>
    <row r="564" spans="1:72" ht="29.2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row>
    <row r="565" spans="1:72" ht="29.2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row>
    <row r="566" spans="1:72" ht="29.2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row>
    <row r="567" spans="1:72" ht="29.2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row>
    <row r="568" spans="1:72" ht="29.2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row>
    <row r="569" spans="1:72" ht="29.2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row>
    <row r="570" spans="1:72" ht="29.2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row>
    <row r="571" spans="1:72" ht="29.2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row>
    <row r="572" spans="1:72" ht="29.2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row>
    <row r="573" spans="1:72" ht="29.2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row>
    <row r="574" spans="1:72" ht="29.2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row>
    <row r="575" spans="1:72" ht="29.2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row>
    <row r="576" spans="1:72" ht="29.2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row>
    <row r="577" spans="1:72" ht="29.2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row>
    <row r="578" spans="1:72" ht="29.2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row>
    <row r="579" spans="1:72" ht="29.2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row>
    <row r="580" spans="1:72" ht="29.2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row>
    <row r="581" spans="1:72" ht="29.2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row>
    <row r="582" spans="1:72" ht="29.2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row>
    <row r="583" spans="1:72" ht="29.2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row>
    <row r="584" spans="1:72" ht="29.2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row>
    <row r="585" spans="1:72" ht="29.2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row>
    <row r="586" spans="1:72" ht="29.2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row>
    <row r="587" spans="1:72" ht="29.2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row>
    <row r="588" spans="1:72" ht="29.2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row>
    <row r="589" spans="1:72" ht="29.2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row>
    <row r="590" spans="1:72" ht="29.2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row>
    <row r="591" spans="1:72" ht="29.2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row>
    <row r="592" spans="1:72" ht="29.2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row>
    <row r="593" spans="1:72" ht="29.2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row>
    <row r="594" spans="1:72" ht="29.2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row>
    <row r="595" spans="1:72" ht="29.2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row>
    <row r="596" spans="1:72" ht="29.2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row>
    <row r="597" spans="1:72" ht="29.2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row>
    <row r="598" spans="1:72" ht="29.2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row>
    <row r="599" spans="1:72" ht="29.2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row>
    <row r="600" spans="1:72" ht="29.2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row>
    <row r="601" spans="1:72" ht="29.2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row>
    <row r="602" spans="1:72" ht="29.2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row>
    <row r="603" spans="1:72" ht="29.2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row>
    <row r="604" spans="1:72" ht="29.2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row>
    <row r="605" spans="1:72" ht="29.2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row>
    <row r="606" spans="1:72" ht="29.2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row>
    <row r="607" spans="1:72" ht="29.2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row>
    <row r="608" spans="1:72" ht="29.2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row>
    <row r="609" spans="1:72" ht="29.2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row>
    <row r="610" spans="1:72" ht="29.2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row>
    <row r="611" spans="1:72" ht="29.2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row>
    <row r="612" spans="1:72" ht="29.2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row>
    <row r="613" spans="1:72" ht="29.2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row>
    <row r="614" spans="1:72" ht="29.2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row>
    <row r="615" spans="1:72" ht="29.2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row>
    <row r="616" spans="1:72" ht="29.2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row>
    <row r="617" spans="1:72" ht="29.2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row>
    <row r="618" spans="1:72" ht="29.2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row>
    <row r="619" spans="1:72" ht="29.2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row>
    <row r="620" spans="1:72" ht="29.2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row>
    <row r="621" spans="1:72" ht="29.2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row>
    <row r="622" spans="1:72" ht="29.2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row>
    <row r="623" spans="1:72" ht="29.2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row>
    <row r="624" spans="1:72" ht="29.2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row>
    <row r="625" spans="1:72" ht="29.2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row>
    <row r="626" spans="1:72" ht="29.2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row>
    <row r="627" spans="1:72" ht="29.2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row>
    <row r="628" spans="1:72" ht="29.2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row>
    <row r="629" spans="1:72" ht="29.2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row>
    <row r="630" spans="1:72" ht="29.2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row>
    <row r="631" spans="1:72" ht="29.2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row>
    <row r="632" spans="1:72" ht="29.2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row>
    <row r="633" spans="1:72" ht="29.2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row>
    <row r="634" spans="1:72" ht="29.2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row>
    <row r="635" spans="1:72" ht="29.2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row>
    <row r="636" spans="1:72" ht="29.2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row>
    <row r="637" spans="1:72" ht="29.2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row>
    <row r="638" spans="1:72" ht="29.2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row>
    <row r="639" spans="1:72" ht="29.2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row>
    <row r="640" spans="1:72" ht="29.2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row>
    <row r="641" spans="1:72" ht="29.2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row>
    <row r="642" spans="1:72" ht="29.2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row>
    <row r="643" spans="1:72" ht="29.2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row>
    <row r="644" spans="1:72" ht="29.2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row>
    <row r="645" spans="1:72" ht="29.2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row>
    <row r="646" spans="1:72" ht="29.2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row>
    <row r="647" spans="1:72" ht="29.2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row>
    <row r="648" spans="1:72" ht="29.2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row>
    <row r="649" spans="1:72" ht="29.2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row>
    <row r="650" spans="1:72" ht="29.2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row>
    <row r="651" spans="1:72" ht="29.2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row>
    <row r="652" spans="1:72" ht="29.2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row>
    <row r="653" spans="1:72" ht="29.2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row>
    <row r="654" spans="1:72" ht="29.2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row>
    <row r="655" spans="1:72" ht="29.2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row>
    <row r="656" spans="1:72" ht="29.2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row>
    <row r="657" spans="1:72" ht="29.2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row>
    <row r="658" spans="1:72" ht="29.2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row>
    <row r="659" spans="1:72" ht="29.2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row>
    <row r="660" spans="1:72" ht="29.2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row>
    <row r="661" spans="1:72" ht="29.2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row>
    <row r="662" spans="1:72" ht="29.2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row>
    <row r="663" spans="1:72" ht="29.2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c r="BP663" s="15"/>
      <c r="BQ663" s="15"/>
      <c r="BR663" s="15"/>
      <c r="BS663" s="15"/>
      <c r="BT663" s="15"/>
    </row>
    <row r="664" spans="1:72" ht="29.2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row>
    <row r="665" spans="1:72" ht="29.2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c r="BM665" s="15"/>
      <c r="BN665" s="15"/>
      <c r="BO665" s="15"/>
      <c r="BP665" s="15"/>
      <c r="BQ665" s="15"/>
      <c r="BR665" s="15"/>
      <c r="BS665" s="15"/>
      <c r="BT665" s="15"/>
    </row>
    <row r="666" spans="1:72" ht="29.2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row>
    <row r="667" spans="1:72" ht="29.2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c r="BP667" s="15"/>
      <c r="BQ667" s="15"/>
      <c r="BR667" s="15"/>
      <c r="BS667" s="15"/>
      <c r="BT667" s="15"/>
    </row>
    <row r="668" spans="1:72" ht="29.2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row>
    <row r="669" spans="1:72" ht="29.2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c r="BM669" s="15"/>
      <c r="BN669" s="15"/>
      <c r="BO669" s="15"/>
      <c r="BP669" s="15"/>
      <c r="BQ669" s="15"/>
      <c r="BR669" s="15"/>
      <c r="BS669" s="15"/>
      <c r="BT669" s="15"/>
    </row>
    <row r="670" spans="1:72" ht="29.2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row>
    <row r="671" spans="1:72" ht="29.2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c r="BP671" s="15"/>
      <c r="BQ671" s="15"/>
      <c r="BR671" s="15"/>
      <c r="BS671" s="15"/>
      <c r="BT671" s="15"/>
    </row>
    <row r="672" spans="1:72" ht="29.2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row>
    <row r="673" spans="1:72" ht="29.2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c r="BP673" s="15"/>
      <c r="BQ673" s="15"/>
      <c r="BR673" s="15"/>
      <c r="BS673" s="15"/>
      <c r="BT673" s="15"/>
    </row>
    <row r="674" spans="1:72" ht="29.2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row>
    <row r="675" spans="1:72" ht="29.2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c r="BK675" s="15"/>
      <c r="BL675" s="15"/>
      <c r="BM675" s="15"/>
      <c r="BN675" s="15"/>
      <c r="BO675" s="15"/>
      <c r="BP675" s="15"/>
      <c r="BQ675" s="15"/>
      <c r="BR675" s="15"/>
      <c r="BS675" s="15"/>
      <c r="BT675" s="15"/>
    </row>
    <row r="676" spans="1:72" ht="29.2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row>
    <row r="677" spans="1:72" ht="29.2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c r="BK677" s="15"/>
      <c r="BL677" s="15"/>
      <c r="BM677" s="15"/>
      <c r="BN677" s="15"/>
      <c r="BO677" s="15"/>
      <c r="BP677" s="15"/>
      <c r="BQ677" s="15"/>
      <c r="BR677" s="15"/>
      <c r="BS677" s="15"/>
      <c r="BT677" s="15"/>
    </row>
    <row r="678" spans="1:72" ht="29.2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row>
    <row r="679" spans="1:72" ht="29.2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c r="BK679" s="15"/>
      <c r="BL679" s="15"/>
      <c r="BM679" s="15"/>
      <c r="BN679" s="15"/>
      <c r="BO679" s="15"/>
      <c r="BP679" s="15"/>
      <c r="BQ679" s="15"/>
      <c r="BR679" s="15"/>
      <c r="BS679" s="15"/>
      <c r="BT679" s="15"/>
    </row>
    <row r="680" spans="1:72" ht="29.2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row>
    <row r="681" spans="1:72" ht="29.2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c r="BK681" s="15"/>
      <c r="BL681" s="15"/>
      <c r="BM681" s="15"/>
      <c r="BN681" s="15"/>
      <c r="BO681" s="15"/>
      <c r="BP681" s="15"/>
      <c r="BQ681" s="15"/>
      <c r="BR681" s="15"/>
      <c r="BS681" s="15"/>
      <c r="BT681" s="15"/>
    </row>
    <row r="682" spans="1:72" ht="29.2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c r="BK682" s="15"/>
      <c r="BL682" s="15"/>
      <c r="BM682" s="15"/>
      <c r="BN682" s="15"/>
      <c r="BO682" s="15"/>
      <c r="BP682" s="15"/>
      <c r="BQ682" s="15"/>
      <c r="BR682" s="15"/>
      <c r="BS682" s="15"/>
      <c r="BT682" s="15"/>
    </row>
    <row r="683" spans="1:72" ht="29.2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c r="BK683" s="15"/>
      <c r="BL683" s="15"/>
      <c r="BM683" s="15"/>
      <c r="BN683" s="15"/>
      <c r="BO683" s="15"/>
      <c r="BP683" s="15"/>
      <c r="BQ683" s="15"/>
      <c r="BR683" s="15"/>
      <c r="BS683" s="15"/>
      <c r="BT683" s="15"/>
    </row>
    <row r="684" spans="1:72" ht="29.2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row>
    <row r="685" spans="1:72" ht="29.2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c r="BK685" s="15"/>
      <c r="BL685" s="15"/>
      <c r="BM685" s="15"/>
      <c r="BN685" s="15"/>
      <c r="BO685" s="15"/>
      <c r="BP685" s="15"/>
      <c r="BQ685" s="15"/>
      <c r="BR685" s="15"/>
      <c r="BS685" s="15"/>
      <c r="BT685" s="15"/>
    </row>
    <row r="686" spans="1:72" ht="29.2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row>
    <row r="687" spans="1:72" ht="29.2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c r="BK687" s="15"/>
      <c r="BL687" s="15"/>
      <c r="BM687" s="15"/>
      <c r="BN687" s="15"/>
      <c r="BO687" s="15"/>
      <c r="BP687" s="15"/>
      <c r="BQ687" s="15"/>
      <c r="BR687" s="15"/>
      <c r="BS687" s="15"/>
      <c r="BT687" s="15"/>
    </row>
    <row r="688" spans="1:72" ht="29.2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row>
    <row r="689" spans="1:72" ht="29.2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c r="BK689" s="15"/>
      <c r="BL689" s="15"/>
      <c r="BM689" s="15"/>
      <c r="BN689" s="15"/>
      <c r="BO689" s="15"/>
      <c r="BP689" s="15"/>
      <c r="BQ689" s="15"/>
      <c r="BR689" s="15"/>
      <c r="BS689" s="15"/>
      <c r="BT689" s="15"/>
    </row>
    <row r="690" spans="1:72" ht="29.2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row>
    <row r="691" spans="1:72" ht="29.2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c r="BK691" s="15"/>
      <c r="BL691" s="15"/>
      <c r="BM691" s="15"/>
      <c r="BN691" s="15"/>
      <c r="BO691" s="15"/>
      <c r="BP691" s="15"/>
      <c r="BQ691" s="15"/>
      <c r="BR691" s="15"/>
      <c r="BS691" s="15"/>
      <c r="BT691" s="15"/>
    </row>
    <row r="692" spans="1:72" ht="29.2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row>
    <row r="693" spans="1:72" ht="29.2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c r="BK693" s="15"/>
      <c r="BL693" s="15"/>
      <c r="BM693" s="15"/>
      <c r="BN693" s="15"/>
      <c r="BO693" s="15"/>
      <c r="BP693" s="15"/>
      <c r="BQ693" s="15"/>
      <c r="BR693" s="15"/>
      <c r="BS693" s="15"/>
      <c r="BT693" s="15"/>
    </row>
    <row r="694" spans="1:72" ht="29.2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row>
    <row r="695" spans="1:72" ht="29.2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c r="BK695" s="15"/>
      <c r="BL695" s="15"/>
      <c r="BM695" s="15"/>
      <c r="BN695" s="15"/>
      <c r="BO695" s="15"/>
      <c r="BP695" s="15"/>
      <c r="BQ695" s="15"/>
      <c r="BR695" s="15"/>
      <c r="BS695" s="15"/>
      <c r="BT695" s="15"/>
    </row>
    <row r="696" spans="1:72" ht="29.2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row>
    <row r="697" spans="1:72" ht="29.2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c r="BK697" s="15"/>
      <c r="BL697" s="15"/>
      <c r="BM697" s="15"/>
      <c r="BN697" s="15"/>
      <c r="BO697" s="15"/>
      <c r="BP697" s="15"/>
      <c r="BQ697" s="15"/>
      <c r="BR697" s="15"/>
      <c r="BS697" s="15"/>
      <c r="BT697" s="15"/>
    </row>
    <row r="698" spans="1:72" ht="29.2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row>
    <row r="699" spans="1:72" ht="29.2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c r="BK699" s="15"/>
      <c r="BL699" s="15"/>
      <c r="BM699" s="15"/>
      <c r="BN699" s="15"/>
      <c r="BO699" s="15"/>
      <c r="BP699" s="15"/>
      <c r="BQ699" s="15"/>
      <c r="BR699" s="15"/>
      <c r="BS699" s="15"/>
      <c r="BT699" s="15"/>
    </row>
    <row r="700" spans="1:72" ht="29.2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row>
    <row r="701" spans="1:72" ht="29.2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c r="BK701" s="15"/>
      <c r="BL701" s="15"/>
      <c r="BM701" s="15"/>
      <c r="BN701" s="15"/>
      <c r="BO701" s="15"/>
      <c r="BP701" s="15"/>
      <c r="BQ701" s="15"/>
      <c r="BR701" s="15"/>
      <c r="BS701" s="15"/>
      <c r="BT701" s="15"/>
    </row>
    <row r="702" spans="1:72" ht="29.2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row>
    <row r="703" spans="1:72" ht="29.2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c r="BK703" s="15"/>
      <c r="BL703" s="15"/>
      <c r="BM703" s="15"/>
      <c r="BN703" s="15"/>
      <c r="BO703" s="15"/>
      <c r="BP703" s="15"/>
      <c r="BQ703" s="15"/>
      <c r="BR703" s="15"/>
      <c r="BS703" s="15"/>
      <c r="BT703" s="15"/>
    </row>
    <row r="704" spans="1:72" ht="29.2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row>
    <row r="705" spans="1:72" ht="29.2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c r="BK705" s="15"/>
      <c r="BL705" s="15"/>
      <c r="BM705" s="15"/>
      <c r="BN705" s="15"/>
      <c r="BO705" s="15"/>
      <c r="BP705" s="15"/>
      <c r="BQ705" s="15"/>
      <c r="BR705" s="15"/>
      <c r="BS705" s="15"/>
      <c r="BT705" s="15"/>
    </row>
    <row r="706" spans="1:72" ht="29.2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row>
    <row r="707" spans="1:72" ht="29.2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c r="BK707" s="15"/>
      <c r="BL707" s="15"/>
      <c r="BM707" s="15"/>
      <c r="BN707" s="15"/>
      <c r="BO707" s="15"/>
      <c r="BP707" s="15"/>
      <c r="BQ707" s="15"/>
      <c r="BR707" s="15"/>
      <c r="BS707" s="15"/>
      <c r="BT707" s="15"/>
    </row>
    <row r="708" spans="1:72" ht="29.2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row>
    <row r="709" spans="1:72" ht="29.2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V709" s="15"/>
      <c r="AW709" s="15"/>
      <c r="AX709" s="15"/>
      <c r="AY709" s="15"/>
      <c r="AZ709" s="15"/>
      <c r="BA709" s="15"/>
      <c r="BB709" s="15"/>
      <c r="BC709" s="15"/>
      <c r="BD709" s="15"/>
      <c r="BE709" s="15"/>
      <c r="BF709" s="15"/>
      <c r="BG709" s="15"/>
      <c r="BH709" s="15"/>
      <c r="BI709" s="15"/>
      <c r="BJ709" s="15"/>
      <c r="BK709" s="15"/>
      <c r="BL709" s="15"/>
      <c r="BM709" s="15"/>
      <c r="BN709" s="15"/>
      <c r="BO709" s="15"/>
      <c r="BP709" s="15"/>
      <c r="BQ709" s="15"/>
      <c r="BR709" s="15"/>
      <c r="BS709" s="15"/>
      <c r="BT709" s="15"/>
    </row>
    <row r="710" spans="1:72" ht="29.2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row>
    <row r="711" spans="1:72" ht="29.2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V711" s="15"/>
      <c r="AW711" s="15"/>
      <c r="AX711" s="15"/>
      <c r="AY711" s="15"/>
      <c r="AZ711" s="15"/>
      <c r="BA711" s="15"/>
      <c r="BB711" s="15"/>
      <c r="BC711" s="15"/>
      <c r="BD711" s="15"/>
      <c r="BE711" s="15"/>
      <c r="BF711" s="15"/>
      <c r="BG711" s="15"/>
      <c r="BH711" s="15"/>
      <c r="BI711" s="15"/>
      <c r="BJ711" s="15"/>
      <c r="BK711" s="15"/>
      <c r="BL711" s="15"/>
      <c r="BM711" s="15"/>
      <c r="BN711" s="15"/>
      <c r="BO711" s="15"/>
      <c r="BP711" s="15"/>
      <c r="BQ711" s="15"/>
      <c r="BR711" s="15"/>
      <c r="BS711" s="15"/>
      <c r="BT711" s="15"/>
    </row>
    <row r="712" spans="1:72" ht="29.2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row>
    <row r="713" spans="1:72" ht="29.2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V713" s="15"/>
      <c r="AW713" s="15"/>
      <c r="AX713" s="15"/>
      <c r="AY713" s="15"/>
      <c r="AZ713" s="15"/>
      <c r="BA713" s="15"/>
      <c r="BB713" s="15"/>
      <c r="BC713" s="15"/>
      <c r="BD713" s="15"/>
      <c r="BE713" s="15"/>
      <c r="BF713" s="15"/>
      <c r="BG713" s="15"/>
      <c r="BH713" s="15"/>
      <c r="BI713" s="15"/>
      <c r="BJ713" s="15"/>
      <c r="BK713" s="15"/>
      <c r="BL713" s="15"/>
      <c r="BM713" s="15"/>
      <c r="BN713" s="15"/>
      <c r="BO713" s="15"/>
      <c r="BP713" s="15"/>
      <c r="BQ713" s="15"/>
      <c r="BR713" s="15"/>
      <c r="BS713" s="15"/>
      <c r="BT713" s="15"/>
    </row>
    <row r="714" spans="1:72" ht="29.2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row>
    <row r="715" spans="1:72" ht="29.2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V715" s="15"/>
      <c r="AW715" s="15"/>
      <c r="AX715" s="15"/>
      <c r="AY715" s="15"/>
      <c r="AZ715" s="15"/>
      <c r="BA715" s="15"/>
      <c r="BB715" s="15"/>
      <c r="BC715" s="15"/>
      <c r="BD715" s="15"/>
      <c r="BE715" s="15"/>
      <c r="BF715" s="15"/>
      <c r="BG715" s="15"/>
      <c r="BH715" s="15"/>
      <c r="BI715" s="15"/>
      <c r="BJ715" s="15"/>
      <c r="BK715" s="15"/>
      <c r="BL715" s="15"/>
      <c r="BM715" s="15"/>
      <c r="BN715" s="15"/>
      <c r="BO715" s="15"/>
      <c r="BP715" s="15"/>
      <c r="BQ715" s="15"/>
      <c r="BR715" s="15"/>
      <c r="BS715" s="15"/>
      <c r="BT715" s="15"/>
    </row>
    <row r="716" spans="1:72" ht="29.25" customHeight="1" x14ac:dyDescent="0.25">
      <c r="A716" s="15"/>
      <c r="B716" s="15"/>
      <c r="C716" s="15"/>
      <c r="D716" s="15"/>
      <c r="E716" s="15"/>
      <c r="F716" s="15"/>
      <c r="G716" s="15"/>
      <c r="H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row>
    <row r="717" spans="1:72" ht="29.25" customHeight="1" x14ac:dyDescent="0.25">
      <c r="A717" s="15"/>
      <c r="B717" s="15"/>
      <c r="C717" s="15"/>
      <c r="D717" s="15"/>
      <c r="E717" s="15"/>
      <c r="F717" s="15"/>
      <c r="G717" s="15"/>
      <c r="H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V717" s="15"/>
      <c r="AW717" s="15"/>
      <c r="AX717" s="15"/>
      <c r="AY717" s="15"/>
      <c r="AZ717" s="15"/>
      <c r="BA717" s="15"/>
      <c r="BB717" s="15"/>
      <c r="BC717" s="15"/>
      <c r="BD717" s="15"/>
      <c r="BE717" s="15"/>
      <c r="BF717" s="15"/>
      <c r="BG717" s="15"/>
      <c r="BH717" s="15"/>
      <c r="BI717" s="15"/>
      <c r="BJ717" s="15"/>
      <c r="BK717" s="15"/>
      <c r="BL717" s="15"/>
      <c r="BM717" s="15"/>
      <c r="BN717" s="15"/>
      <c r="BO717" s="15"/>
      <c r="BP717" s="15"/>
      <c r="BQ717" s="15"/>
      <c r="BR717" s="15"/>
      <c r="BS717" s="15"/>
      <c r="BT717" s="15"/>
    </row>
    <row r="718" spans="1:72" ht="29.25" customHeight="1" x14ac:dyDescent="0.25">
      <c r="A718" s="15"/>
      <c r="B718" s="15"/>
      <c r="C718" s="15"/>
      <c r="D718" s="15"/>
      <c r="E718" s="15"/>
      <c r="F718" s="15"/>
      <c r="G718" s="15"/>
      <c r="H718" s="15"/>
      <c r="J718" s="15"/>
      <c r="K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row>
    <row r="719" spans="1:72" ht="29.25" customHeight="1" x14ac:dyDescent="0.25">
      <c r="A719" s="15"/>
      <c r="B719" s="15"/>
      <c r="C719" s="15"/>
      <c r="F719" s="15"/>
      <c r="H719" s="15"/>
      <c r="J719" s="15"/>
      <c r="K719" s="15"/>
      <c r="M719" s="15"/>
      <c r="N719" s="15"/>
      <c r="O719" s="15"/>
      <c r="P719" s="15"/>
      <c r="Q719" s="15"/>
      <c r="S719" s="15"/>
      <c r="T719" s="15"/>
      <c r="U719" s="15"/>
      <c r="V719" s="15"/>
      <c r="W719" s="15"/>
      <c r="X719" s="15"/>
      <c r="Y719" s="15"/>
      <c r="AA719" s="15"/>
      <c r="AB719" s="15"/>
      <c r="AC719" s="15"/>
      <c r="AE719" s="15"/>
      <c r="AF719" s="15"/>
      <c r="AG719" s="15"/>
      <c r="AH719" s="15"/>
      <c r="AI719" s="15"/>
      <c r="AJ719" s="15"/>
      <c r="AK719" s="15"/>
      <c r="AL719" s="15"/>
      <c r="AM719" s="15"/>
      <c r="AN719" s="15"/>
      <c r="AO719" s="15"/>
      <c r="AP719" s="15"/>
      <c r="AQ719" s="15"/>
      <c r="AR719" s="15"/>
      <c r="AS719" s="15"/>
      <c r="AT719" s="15"/>
      <c r="AV719" s="15"/>
      <c r="AW719" s="15"/>
      <c r="AX719" s="15"/>
      <c r="AY719" s="15"/>
      <c r="AZ719" s="15"/>
      <c r="BA719" s="15"/>
      <c r="BB719" s="15"/>
      <c r="BC719" s="15"/>
      <c r="BD719" s="15"/>
      <c r="BE719" s="15"/>
      <c r="BF719" s="15"/>
      <c r="BG719" s="15"/>
      <c r="BH719" s="15"/>
      <c r="BI719" s="15"/>
      <c r="BJ719" s="15"/>
      <c r="BK719" s="15"/>
      <c r="BL719" s="15"/>
      <c r="BM719" s="15"/>
      <c r="BN719" s="15"/>
      <c r="BO719" s="15"/>
      <c r="BP719" s="15"/>
      <c r="BQ719" s="15"/>
      <c r="BR719" s="15"/>
      <c r="BS719" s="15"/>
      <c r="BT719" s="15"/>
    </row>
    <row r="720" spans="1:72" ht="29.25" customHeight="1" x14ac:dyDescent="0.25">
      <c r="C720" s="15"/>
      <c r="AI720" s="15"/>
      <c r="AJ720" s="15"/>
      <c r="AK720" s="15"/>
      <c r="AL720" s="15"/>
      <c r="AM720" s="15"/>
      <c r="AN720" s="15"/>
      <c r="AO720" s="15"/>
      <c r="AP720" s="15"/>
      <c r="AQ720" s="15"/>
      <c r="AR720" s="15"/>
      <c r="AS720" s="15"/>
      <c r="AT720" s="15"/>
      <c r="AV720" s="15"/>
      <c r="AW720" s="15"/>
      <c r="AX720" s="15"/>
      <c r="AY720" s="15"/>
      <c r="AZ720" s="15"/>
      <c r="BA720" s="15"/>
      <c r="BB720" s="15"/>
      <c r="BC720" s="15"/>
      <c r="BD720" s="15"/>
      <c r="BE720" s="15"/>
      <c r="BF720" s="15"/>
      <c r="BG720" s="15"/>
      <c r="BH720" s="15"/>
    </row>
    <row r="721" spans="3:3" ht="29.25" customHeight="1" x14ac:dyDescent="0.25">
      <c r="C721" s="15"/>
    </row>
    <row r="722" spans="3:3" ht="29.25" customHeight="1" x14ac:dyDescent="0.25">
      <c r="C722" s="15"/>
    </row>
  </sheetData>
  <sheetProtection algorithmName="SHA-512" hashValue="QZKhEfYy0AtUx3C8YTZMd2VhgcNhzyLmr1m4HK5B4mGl+sqjuzVsG3mbEV1iQkZ42uD2/SKrKeB/uIBNvDWvKw==" saltValue="o4VtCcqjtdAKv1nRTmWnkA==" spinCount="100000" sheet="1" selectLockedCells="1" selectUnlockedCells="1"/>
  <pageMargins left="0.7" right="0.7" top="0.75" bottom="0.75" header="0.3" footer="0.3"/>
  <pageSetup orientation="portrait" r:id="rId1"/>
  <tableParts count="10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
  <sheetViews>
    <sheetView topLeftCell="B1" workbookViewId="0">
      <selection activeCell="F11" sqref="F11"/>
    </sheetView>
  </sheetViews>
  <sheetFormatPr baseColWidth="10" defaultRowHeight="15" x14ac:dyDescent="0.25"/>
  <cols>
    <col min="1" max="1" width="22.140625" customWidth="1"/>
    <col min="2" max="2" width="17" bestFit="1" customWidth="1"/>
    <col min="3" max="3" width="28.42578125" customWidth="1"/>
    <col min="4" max="4" width="10.7109375" customWidth="1"/>
    <col min="5" max="5" width="45.140625" customWidth="1"/>
  </cols>
  <sheetData>
    <row r="1" spans="1:9" ht="22.5" customHeight="1" x14ac:dyDescent="0.25">
      <c r="A1" s="35" t="s">
        <v>582</v>
      </c>
      <c r="B1" s="35" t="s">
        <v>5</v>
      </c>
      <c r="C1" s="35" t="s">
        <v>579</v>
      </c>
      <c r="D1" s="36" t="s">
        <v>580</v>
      </c>
      <c r="E1" s="36" t="s">
        <v>581</v>
      </c>
    </row>
    <row r="2" spans="1:9" x14ac:dyDescent="0.25">
      <c r="A2" s="17" t="s">
        <v>29</v>
      </c>
      <c r="B2" s="17" t="s">
        <v>14</v>
      </c>
      <c r="C2" s="17" t="s">
        <v>10</v>
      </c>
      <c r="D2" s="17" t="s">
        <v>8</v>
      </c>
      <c r="E2" s="17" t="s">
        <v>22</v>
      </c>
      <c r="I2" t="s">
        <v>8</v>
      </c>
    </row>
    <row r="3" spans="1:9" ht="30" x14ac:dyDescent="0.25">
      <c r="A3" s="17" t="s">
        <v>30</v>
      </c>
      <c r="B3" s="17" t="s">
        <v>15</v>
      </c>
      <c r="C3" s="34" t="s">
        <v>34</v>
      </c>
      <c r="D3" s="17" t="s">
        <v>9</v>
      </c>
      <c r="E3" s="17" t="s">
        <v>742</v>
      </c>
      <c r="I3" t="s">
        <v>9</v>
      </c>
    </row>
    <row r="4" spans="1:9" x14ac:dyDescent="0.25">
      <c r="A4" s="17" t="s">
        <v>31</v>
      </c>
      <c r="B4" s="17" t="s">
        <v>16</v>
      </c>
      <c r="C4" s="17"/>
      <c r="D4" s="17"/>
      <c r="E4" s="17" t="s">
        <v>743</v>
      </c>
      <c r="I4" t="s">
        <v>12</v>
      </c>
    </row>
    <row r="5" spans="1:9" x14ac:dyDescent="0.25">
      <c r="A5" s="17" t="s">
        <v>32</v>
      </c>
      <c r="B5" s="17"/>
      <c r="C5" s="17"/>
      <c r="D5" s="17"/>
      <c r="E5" s="17" t="s">
        <v>744</v>
      </c>
    </row>
    <row r="6" spans="1:9" x14ac:dyDescent="0.25">
      <c r="A6" s="17" t="s">
        <v>33</v>
      </c>
      <c r="B6" s="17"/>
      <c r="C6" s="17"/>
      <c r="D6" s="17"/>
      <c r="E6" s="17" t="s">
        <v>17</v>
      </c>
      <c r="H6" t="s">
        <v>11</v>
      </c>
    </row>
  </sheetData>
  <sheetProtection algorithmName="SHA-512" hashValue="EjKeYGedzxRJQL6vi+vxhylYbpWK6LyWTaRQZmrj0QTURBrG6epwH2F4nuS2zcJQgy9iXXpVEZ+IiAYMsO8XHg==" saltValue="SYBRtb0sxo1CXyAzujVgyA==" spinCount="100000" sheet="1" objects="1" scenarios="1"/>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105</vt:i4>
      </vt:variant>
    </vt:vector>
  </HeadingPairs>
  <TitlesOfParts>
    <vt:vector size="111" baseType="lpstr">
      <vt:lpstr>Inicio</vt:lpstr>
      <vt:lpstr>Instrucciones</vt:lpstr>
      <vt:lpstr>Detalle de Trabajos Plan Anual</vt:lpstr>
      <vt:lpstr>Cuadro Resumen de Cumplimiento</vt:lpstr>
      <vt:lpstr>Instituciones</vt:lpstr>
      <vt:lpstr>Datos</vt:lpstr>
      <vt:lpstr>ACTIVIDAD_PLAN_INICIAL</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DICOTOMIA</vt:lpstr>
      <vt:lpstr>DIRECCIÓN_DE_EDUCACIÓN_PÚBLICA</vt:lpstr>
      <vt:lpstr>DIRECCIÓN_DE_PREVISIÓN_DE_CARABINEROS_DE_CHILE</vt:lpstr>
      <vt:lpstr>DIRECCIÓN_GENERAL_DE_CONCESIONES_DE_OBRAS_PÚBLICAS</vt:lpstr>
      <vt:lpstr>DIRECCIÓN_GENERAL_DE_OBRAS_PÚBLICAS</vt:lpstr>
      <vt:lpstr>ECONOMÍA_FOMENTO_Y_TURISMO</vt:lpstr>
      <vt:lpstr>EDUCACIÓN</vt:lpstr>
      <vt:lpstr>EMPRESAS_DEL_ESTADO1</vt:lpstr>
      <vt:lpstr>ENERGÍA</vt:lpstr>
      <vt:lpstr>HACIENDA</vt:lpstr>
      <vt:lpstr>INTERIOR</vt:lpstr>
      <vt:lpstr>JUSTICIA_Y_DERECHOS_HUMANOS</vt:lpstr>
      <vt:lpstr>MEDIO_AMBIENTE</vt:lpstr>
      <vt:lpstr>MINERÍA</vt:lpstr>
      <vt:lpstr>MINISTERIO</vt:lpstr>
      <vt:lpstr>MUJER_Y_LA_EQUIDAD_DE_GÉNERO</vt:lpstr>
      <vt:lpstr>OBRAS_PÚBLICAS</vt:lpstr>
      <vt:lpstr>POLICIA_DE_INVESTIGACIONES</vt:lpstr>
      <vt:lpstr>PRESIDENCIA_DE_LA_REPÚBLICA</vt:lpstr>
      <vt:lpstr>RAZONEZ</vt:lpstr>
      <vt:lpstr>REGION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SUBSECRETARÍA_DE_REDES_ASISTENCIALES</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TIPO_ACTIVIDAD</vt:lpstr>
      <vt:lpstr>TIPO_TRABAJO</vt:lpstr>
      <vt:lpstr>TRABAJO_Y_PREVISIÓN_SOCIAL</vt:lpstr>
      <vt:lpstr>TRANSPORTES_Y_TELECOMUNICACIONES</vt:lpstr>
      <vt:lpstr>VIVIENDA_Y_URBANISMO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Santelices</dc:creator>
  <cp:lastModifiedBy>Carlos Enrique Cazanga Herrera</cp:lastModifiedBy>
  <cp:lastPrinted>2016-12-28T21:09:48Z</cp:lastPrinted>
  <dcterms:created xsi:type="dcterms:W3CDTF">2016-12-28T14:30:41Z</dcterms:created>
  <dcterms:modified xsi:type="dcterms:W3CDTF">2025-12-30T14:28:01Z</dcterms:modified>
</cp:coreProperties>
</file>