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presgob-my.sharepoint.com/personal/rcorrea_consejodeauditoria_gob_cl/Documents/Escritorio/GGSAI FINALES/"/>
    </mc:Choice>
  </mc:AlternateContent>
  <xr:revisionPtr revIDLastSave="0" documentId="8_{CB444BF4-13C7-4CE3-8B56-F47E00E53037}" xr6:coauthVersionLast="47" xr6:coauthVersionMax="47" xr10:uidLastSave="{00000000-0000-0000-0000-000000000000}"/>
  <bookViews>
    <workbookView xWindow="-120" yWindow="-120" windowWidth="29040" windowHeight="15840" tabRatio="854" firstSheet="4" activeTab="8" xr2:uid="{00000000-000D-0000-FFFF-FFFF00000000}"/>
  </bookViews>
  <sheets>
    <sheet name="Instituciones" sheetId="14" state="hidden" r:id="rId1"/>
    <sheet name="DATOS" sheetId="3" state="hidden" r:id="rId2"/>
    <sheet name="COMPRENSIÓN INICIAL" sheetId="26" r:id="rId3"/>
    <sheet name="MATRIZ RIESGOS Y CONTROLES" sheetId="25" r:id="rId4"/>
    <sheet name="MATRIZ DE FRAUDE" sheetId="29" r:id="rId5"/>
    <sheet name="PROGRAMA DE TRABAJO" sheetId="24" r:id="rId6"/>
    <sheet name="RECOPILAR, ANALISIS Y EVAL." sheetId="22" r:id="rId7"/>
    <sheet name="INFORME BORRADOR " sheetId="23" r:id="rId8"/>
    <sheet name="SEGUIMIENTO" sheetId="30" r:id="rId9"/>
    <sheet name="Hoja4" sheetId="18" r:id="rId10"/>
    <sheet name="Hoja1" sheetId="27" state="hidden" r:id="rId11"/>
  </sheets>
  <externalReferences>
    <externalReference r:id="rId12"/>
  </externalReferences>
  <definedNames>
    <definedName name="AGRICULTURA">Instituciones!$C$2:$C$12</definedName>
    <definedName name="AUTOMATIZACION" localSheetId="5">[1]DATOS!$I$4:$I$6</definedName>
    <definedName name="AUTOMATIZACION">DATOS!$I$4:$I$6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CUMPLE">DATOS!$F$4:$F$6</definedName>
    <definedName name="DEFENSA_NACIONAL">Instituciones!$G$2:$G$9</definedName>
    <definedName name="DEPORTE">Instituciones!$AA$2:$AA$3</definedName>
    <definedName name="DESARROLLO_SOCIAL_Y_FAMILIA">Instituciones!$Q$2:$Q$9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ESTRATEGIA">DATOS!$J$4:$J$7</definedName>
    <definedName name="fuente">DATOS!$L$4:$L$5</definedName>
    <definedName name="HACIENDA">Instituciones!$K$2:$K$14</definedName>
    <definedName name="IMPACTO" localSheetId="5">[1]DATOS!$D$4:$D$8</definedName>
    <definedName name="IMPACTO">DATOS!$D$4:$D$8</definedName>
    <definedName name="INTERIOR_Y_SEGURIDAD_PÚBLICA">Instituciones!$L$2:$L$27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NATURALEZA" localSheetId="5">[1]Hoja4!$B$4:$B$6</definedName>
    <definedName name="NATURALEZA">Hoja4!$B$4:$B$6</definedName>
    <definedName name="normas_control" localSheetId="5">[1]DATOS!$F$4:$F$6</definedName>
    <definedName name="normas_control">DATOS!$F$4:$F$6</definedName>
    <definedName name="OBRAS_PÚBLICAS">Instituciones!$P$2:$P$15</definedName>
    <definedName name="OPORTUNIDAD" localSheetId="5">[1]DATOS!$H$4:$H$6</definedName>
    <definedName name="OPORTUNIDAD">DATOS!$H$4:$H$6</definedName>
    <definedName name="PERIODICIDAD" localSheetId="5">[1]DATOS!$G$4:$G$6</definedName>
    <definedName name="PERIODICIDAD">DATOS!$G$4:$G$6</definedName>
    <definedName name="PRESIDENCIA_DE_LA_REPÚBLICA">Instituciones!$R$2</definedName>
    <definedName name="PROBABILIDAD" localSheetId="5">[1]DATOS!$B$4:$B$8</definedName>
    <definedName name="PROBABILIDAD">DATOS!$B$4:$B$8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Instituciones!$X$59:$X$67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everidad">DATOS!$M$4:$M$7</definedName>
    <definedName name="SI_NO">DATOS!$N$4:$N$5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Instituciones!$AK$59:$AK$62</definedName>
    <definedName name="tipo_riesgo">DATOS!$K$4:$K$15</definedName>
    <definedName name="TRABAJO_Y_PREVISIÓN_SOCIAL">Instituciones!$X$2:$X$11</definedName>
    <definedName name="TRANSPORTES_Y_TELECOMUNICACIONES">Instituciones!$Y$2:$Y$4</definedName>
    <definedName name="TRANSVERSALES">DATOS!$A$4:$A$47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5" i="14" l="1"/>
  <c r="A82" i="14"/>
  <c r="A81" i="14"/>
  <c r="A80" i="14"/>
  <c r="A79" i="14"/>
  <c r="BV56" i="14"/>
  <c r="BU56" i="14"/>
  <c r="BT56" i="14"/>
  <c r="BS56" i="14"/>
  <c r="BR56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3" i="14"/>
  <c r="BR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Q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rcorrea</author>
    <author>HP CAIGG 2</author>
  </authors>
  <commentList>
    <comment ref="AA11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Exposición al riesgo:</t>
        </r>
        <r>
          <rPr>
            <sz val="10"/>
            <color indexed="81"/>
            <rFont val="Tahoma"/>
            <family val="2"/>
          </rPr>
          <t xml:space="preserve">
Corresponderá al riesgo residual después de aplicados los controles claves.
</t>
        </r>
        <r>
          <rPr>
            <b/>
            <sz val="10"/>
            <color indexed="81"/>
            <rFont val="Tahoma"/>
            <family val="2"/>
          </rPr>
          <t>Se cuantifica: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u/>
            <sz val="10"/>
            <color indexed="81"/>
            <rFont val="Tahoma"/>
            <family val="2"/>
          </rPr>
          <t xml:space="preserve">Nivel de severidad del riesgo específico              </t>
        </r>
        <r>
          <rPr>
            <sz val="10"/>
            <color indexed="81"/>
            <rFont val="Tahoma"/>
            <family val="2"/>
          </rPr>
          <t xml:space="preserve">
Nivel de eficiencia del control clave asociado al riesgo
</t>
        </r>
      </text>
    </comment>
    <comment ref="AC1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e deben definir criterios para priorizar las materias a incluir en el programa de auditoría. En este caso se ha definido lo siguiente: Alta Severidad, en particular  por el impacto y  la vez Baja Exposición, producto de un buen control.
Podrían ser otros criterios, lo importante es que quede reflejado en el Memorandum de planificación.  </t>
        </r>
      </text>
    </comment>
    <comment ref="H17" authorId="0" shapeId="0" xr:uid="{00000000-0006-0000-0300-000004000000}">
      <text>
        <r>
          <rPr>
            <b/>
            <sz val="10"/>
            <color indexed="81"/>
            <rFont val="Tahoma"/>
            <family val="2"/>
          </rPr>
          <t>Categorías de Probabilidad:
Casi Certeza           = 5
Probable                 = 4
Moderado               = 3
Improbable             = 2
Muy Improbable     = 1</t>
        </r>
        <r>
          <rPr>
            <b/>
            <sz val="8"/>
            <color indexed="81"/>
            <rFont val="Tahoma"/>
            <family val="2"/>
          </rPr>
          <t xml:space="preserve">
 </t>
        </r>
      </text>
    </comment>
    <comment ref="J17" authorId="0" shapeId="0" xr:uid="{00000000-0006-0000-0300-000005000000}">
      <text>
        <r>
          <rPr>
            <b/>
            <sz val="10"/>
            <color indexed="81"/>
            <rFont val="Tahoma"/>
            <family val="2"/>
          </rPr>
          <t>Categorías de impacto:
Catastróficas       = 5
Mayores               = 4
Moderadas           = 3
Menores               = 2
Insignificantes     = 1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L17" authorId="0" shapeId="0" xr:uid="{00000000-0006-0000-0300-000006000000}">
      <text>
        <r>
          <rPr>
            <b/>
            <sz val="10"/>
            <color indexed="81"/>
            <rFont val="Tahoma"/>
            <family val="2"/>
          </rPr>
          <t xml:space="preserve"> Niveles de Severidad de acuerdo al Documento Técnico N° 70.
Extremo  
Alto 
Moderado
Bajo </t>
        </r>
      </text>
    </comment>
    <comment ref="P17" authorId="0" shapeId="0" xr:uid="{00000000-0006-0000-0300-000007000000}">
      <text>
        <r>
          <rPr>
            <b/>
            <sz val="10"/>
            <color indexed="81"/>
            <rFont val="Tahoma"/>
            <family val="2"/>
          </rPr>
          <t xml:space="preserve">PD (Periodicidad) :
Permanente 
Periódico 
Ocasional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7" authorId="0" shapeId="0" xr:uid="{00000000-0006-0000-0300-000008000000}">
      <text>
        <r>
          <rPr>
            <b/>
            <sz val="10"/>
            <color indexed="81"/>
            <rFont val="Tahoma"/>
            <family val="2"/>
          </rPr>
          <t xml:space="preserve">O (Oportunidad) :
Preventivo 
Correctivo  
Detectivo 
</t>
        </r>
      </text>
    </comment>
    <comment ref="R17" authorId="0" shapeId="0" xr:uid="{00000000-0006-0000-0300-000009000000}">
      <text>
        <r>
          <rPr>
            <b/>
            <sz val="10"/>
            <color indexed="81"/>
            <rFont val="Tahoma"/>
            <family val="2"/>
          </rPr>
          <t xml:space="preserve">A (Automatización) :
Automatizado (Informatizado)
Semi automatizado 
Manual </t>
        </r>
      </text>
    </comment>
    <comment ref="W17" authorId="0" shapeId="0" xr:uid="{E99A6DB1-8D9D-4D65-88E2-F05C22E553D3}">
      <text>
        <r>
          <rPr>
            <b/>
            <sz val="10"/>
            <color indexed="81"/>
            <rFont val="Tahoma"/>
            <family val="2"/>
          </rPr>
          <t xml:space="preserve">PD (Periodicidad) :
Permanente 
Periódico 
Ocasional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7" authorId="0" shapeId="0" xr:uid="{71080928-085E-468C-AFDC-A6DDD18376F3}">
      <text>
        <r>
          <rPr>
            <b/>
            <sz val="10"/>
            <color indexed="81"/>
            <rFont val="Tahoma"/>
            <family val="2"/>
          </rPr>
          <t xml:space="preserve">O (Oportunidad) :
Preventivo 
Correctivo  
Detectivo 
</t>
        </r>
      </text>
    </comment>
    <comment ref="Y17" authorId="0" shapeId="0" xr:uid="{3F1AEADF-2C5E-425F-8F8C-C1479CDC7830}">
      <text>
        <r>
          <rPr>
            <b/>
            <sz val="10"/>
            <color indexed="81"/>
            <rFont val="Tahoma"/>
            <family val="2"/>
          </rPr>
          <t xml:space="preserve">A (Automatización) :
Automatizado (Informatizado)
Semi automatizado 
Manual </t>
        </r>
      </text>
    </comment>
    <comment ref="AA17" authorId="0" shapeId="0" xr:uid="{00000000-0006-0000-0300-00000A000000}">
      <text>
        <r>
          <rPr>
            <b/>
            <sz val="10"/>
            <color indexed="81"/>
            <rFont val="Tahoma"/>
            <family val="2"/>
          </rPr>
          <t xml:space="preserve">Exposicion al Riesgo: 
</t>
        </r>
        <r>
          <rPr>
            <b/>
            <u/>
            <sz val="10"/>
            <color indexed="81"/>
            <rFont val="Tahoma"/>
            <family val="2"/>
          </rPr>
          <t xml:space="preserve">    Nivel                                 Valor     </t>
        </r>
        <r>
          <rPr>
            <b/>
            <sz val="10"/>
            <color indexed="81"/>
            <rFont val="Tahoma"/>
            <family val="2"/>
          </rPr>
          <t xml:space="preserve">   
No Aceptable             = (8,0 – 25,0)
Mayor                        = (4,0 – 7,99)
Media                         = (3,0 – 3,99)
Menor                        = (0,2  - 2,99)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rcorrea</author>
    <author>HP CAIGG 2</author>
  </authors>
  <commentList>
    <comment ref="AB11" authorId="0" shapeId="0" xr:uid="{7DE8CF2E-19C3-4AA0-944C-0A5C22AF8377}">
      <text>
        <r>
          <rPr>
            <b/>
            <sz val="10"/>
            <color indexed="81"/>
            <rFont val="Tahoma"/>
            <family val="2"/>
          </rPr>
          <t>Exposición al riesgo:</t>
        </r>
        <r>
          <rPr>
            <sz val="10"/>
            <color indexed="81"/>
            <rFont val="Tahoma"/>
            <family val="2"/>
          </rPr>
          <t xml:space="preserve">
Corresponderá al riesgo residual después de aplicados los controles claves.
</t>
        </r>
        <r>
          <rPr>
            <b/>
            <sz val="10"/>
            <color indexed="81"/>
            <rFont val="Tahoma"/>
            <family val="2"/>
          </rPr>
          <t>Se cuantifica: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u/>
            <sz val="10"/>
            <color indexed="81"/>
            <rFont val="Tahoma"/>
            <family val="2"/>
          </rPr>
          <t xml:space="preserve">Nivel de severidad del riesgo específico              </t>
        </r>
        <r>
          <rPr>
            <sz val="10"/>
            <color indexed="81"/>
            <rFont val="Tahoma"/>
            <family val="2"/>
          </rPr>
          <t xml:space="preserve">
Nivel de eficiencia del control clave asociado al riesgo
</t>
        </r>
      </text>
    </comment>
    <comment ref="AD11" authorId="1" shapeId="0" xr:uid="{CA528964-633E-40E1-8440-B177C7C0C02D}">
      <text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e deben definir criterios para priorizar las materias a incluir en el programa de auditoría. En este caso se ha definido lo siguiente: Alta Severidad, en particular  por el impacto y  la vez Baja Exposición, producto de un buen control.
Podrían ser otros criterios, lo importante es que quede reflejado en el Memorandum de planificación.  </t>
        </r>
      </text>
    </comment>
    <comment ref="H17" authorId="0" shapeId="0" xr:uid="{CE8DF05E-A924-4D89-8757-329712D66F31}">
      <text>
        <r>
          <rPr>
            <b/>
            <sz val="10"/>
            <color indexed="81"/>
            <rFont val="Tahoma"/>
            <family val="2"/>
          </rPr>
          <t>Categorías de Probabilidad:
Casi Certeza           = 5
Probable                 = 4
Moderado               = 3
Improbable             = 2
Muy Improbable     = 1</t>
        </r>
        <r>
          <rPr>
            <b/>
            <sz val="8"/>
            <color indexed="81"/>
            <rFont val="Tahoma"/>
            <family val="2"/>
          </rPr>
          <t xml:space="preserve">
 </t>
        </r>
      </text>
    </comment>
    <comment ref="J17" authorId="0" shapeId="0" xr:uid="{28537CFD-1584-4DDB-8D62-71258B7C4BEA}">
      <text>
        <r>
          <rPr>
            <b/>
            <sz val="10"/>
            <color indexed="81"/>
            <rFont val="Tahoma"/>
            <family val="2"/>
          </rPr>
          <t>Categorías de impacto:
Catastróficas       = 5
Mayores               = 4
Moderadas           = 3
Menores               = 2
Insignificantes     = 1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L17" authorId="0" shapeId="0" xr:uid="{D4FA942F-300B-4FB6-A0F4-BEFFE6C6EB9C}">
      <text>
        <r>
          <rPr>
            <b/>
            <sz val="10"/>
            <color indexed="81"/>
            <rFont val="Tahoma"/>
            <family val="2"/>
          </rPr>
          <t xml:space="preserve"> Niveles de Severidad de acuerdo al Documento Técnico N° 70.
Extremo  
Alto 
Moderado
Bajo </t>
        </r>
      </text>
    </comment>
    <comment ref="Q17" authorId="0" shapeId="0" xr:uid="{549D10F4-0DF3-4502-A4EC-8F78CBE90922}">
      <text>
        <r>
          <rPr>
            <b/>
            <sz val="10"/>
            <color indexed="81"/>
            <rFont val="Tahoma"/>
            <family val="2"/>
          </rPr>
          <t xml:space="preserve">PD (Periodicidad) :
Permanente 
Periódico 
Ocasional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7" authorId="0" shapeId="0" xr:uid="{7CF5F334-61C2-4088-BE4F-44BEEDF196BC}">
      <text>
        <r>
          <rPr>
            <b/>
            <sz val="10"/>
            <color indexed="81"/>
            <rFont val="Tahoma"/>
            <family val="2"/>
          </rPr>
          <t xml:space="preserve">O (Oportunidad) :
Preventivo 
Correctivo  
Detectivo 
</t>
        </r>
      </text>
    </comment>
    <comment ref="S17" authorId="0" shapeId="0" xr:uid="{14F8CC53-D58D-4005-BF3D-AA89BE04CE28}">
      <text>
        <r>
          <rPr>
            <b/>
            <sz val="10"/>
            <color indexed="81"/>
            <rFont val="Tahoma"/>
            <family val="2"/>
          </rPr>
          <t xml:space="preserve">A (Automatización) :
Automatizado (Informatizado)
Semi automatizado 
Manual </t>
        </r>
      </text>
    </comment>
    <comment ref="X17" authorId="0" shapeId="0" xr:uid="{8A63226E-2388-4827-9682-A2D5920FDACF}">
      <text>
        <r>
          <rPr>
            <b/>
            <sz val="10"/>
            <color indexed="81"/>
            <rFont val="Tahoma"/>
            <family val="2"/>
          </rPr>
          <t xml:space="preserve">PD (Periodicidad) :
Permanente 
Periódico 
Ocasional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7" authorId="0" shapeId="0" xr:uid="{E22D063B-E3CB-44C2-93A4-06C663D17787}">
      <text>
        <r>
          <rPr>
            <b/>
            <sz val="10"/>
            <color indexed="81"/>
            <rFont val="Tahoma"/>
            <family val="2"/>
          </rPr>
          <t xml:space="preserve">O (Oportunidad) :
Preventivo 
Correctivo  
Detectivo 
</t>
        </r>
      </text>
    </comment>
    <comment ref="Z17" authorId="0" shapeId="0" xr:uid="{45004D9D-1CB9-494B-A66F-3366BFDB0E1A}">
      <text>
        <r>
          <rPr>
            <b/>
            <sz val="10"/>
            <color indexed="81"/>
            <rFont val="Tahoma"/>
            <family val="2"/>
          </rPr>
          <t xml:space="preserve">A (Automatización) :
Automatizado (Informatizado)
Semi automatizado 
Manual </t>
        </r>
      </text>
    </comment>
    <comment ref="AB17" authorId="0" shapeId="0" xr:uid="{368DDC92-5F9F-4DB5-8726-8919FC7F3AA7}">
      <text>
        <r>
          <rPr>
            <b/>
            <sz val="10"/>
            <color indexed="81"/>
            <rFont val="Tahoma"/>
            <family val="2"/>
          </rPr>
          <t xml:space="preserve">Exposicion al Riesgo: 
</t>
        </r>
        <r>
          <rPr>
            <b/>
            <u/>
            <sz val="10"/>
            <color indexed="81"/>
            <rFont val="Tahoma"/>
            <family val="2"/>
          </rPr>
          <t xml:space="preserve">    Nivel                                 Valor     </t>
        </r>
        <r>
          <rPr>
            <b/>
            <sz val="10"/>
            <color indexed="81"/>
            <rFont val="Tahoma"/>
            <family val="2"/>
          </rPr>
          <t xml:space="preserve">   
No Aceptable             = (8,0 – 25,0)
Mayor                        = (4,0 – 7,99)
Media                         = (3,0 – 3,99)
Menor                        = (0,2  - 2,99)
 </t>
        </r>
      </text>
    </comment>
  </commentList>
</comments>
</file>

<file path=xl/sharedStrings.xml><?xml version="1.0" encoding="utf-8"?>
<sst xmlns="http://schemas.openxmlformats.org/spreadsheetml/2006/main" count="1672" uniqueCount="1367">
  <si>
    <t>MINISTERIO</t>
  </si>
  <si>
    <t>EMPRESAS ESTADO</t>
  </si>
  <si>
    <t>AGRICULTURA</t>
  </si>
  <si>
    <t xml:space="preserve">BIENES NACIONALES </t>
  </si>
  <si>
    <t>DEFENSA NACIONAL</t>
  </si>
  <si>
    <t xml:space="preserve">ECONOMÍA, FOMENTO Y TURISMO </t>
  </si>
  <si>
    <t>EDUCACIÓN</t>
  </si>
  <si>
    <t>ENERGÍA</t>
  </si>
  <si>
    <t>HACIENDA</t>
  </si>
  <si>
    <t>INTERIOR Y SEGURIDAD PUBLICA</t>
  </si>
  <si>
    <t>JUSTICIA</t>
  </si>
  <si>
    <t xml:space="preserve">MEDIO AMBIENTE </t>
  </si>
  <si>
    <t>MINERÍA</t>
  </si>
  <si>
    <t xml:space="preserve">OBRAS PÚBLICAS </t>
  </si>
  <si>
    <t>DESARROLLO SOCIAL</t>
  </si>
  <si>
    <t>PRESIDENCIA DE LA REPUBLICA</t>
  </si>
  <si>
    <t xml:space="preserve">RELACIONES EXTERIORES </t>
  </si>
  <si>
    <t>SALUD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</si>
  <si>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</si>
  <si>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</si>
  <si>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</si>
  <si>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>TRABAJO Y PREVISIÓN SOCIAL</t>
  </si>
  <si>
    <t xml:space="preserve">TRANSPORTES Y TELECOMUNICACIONES </t>
  </si>
  <si>
    <t>VIVIENDA Y URBANISMO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</si>
  <si>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</si>
  <si>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</si>
  <si>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</si>
  <si>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</si>
  <si>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</si>
  <si>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</si>
  <si>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</si>
  <si>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</si>
  <si>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</si>
  <si>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</si>
  <si>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</si>
  <si>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</si>
  <si>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</si>
  <si>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</si>
  <si>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</si>
  <si>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</si>
  <si>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</si>
  <si>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</si>
  <si>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</si>
  <si>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</si>
  <si>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</si>
  <si>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</si>
  <si>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</si>
  <si>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</si>
  <si>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</si>
  <si>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</si>
  <si>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</si>
  <si>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</si>
  <si>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</si>
  <si>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</si>
  <si>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</si>
  <si>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</si>
  <si>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</si>
  <si>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</si>
  <si>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</si>
  <si>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</si>
  <si>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</si>
  <si>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</si>
  <si>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>REGION</t>
  </si>
  <si>
    <t/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</si>
  <si>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</si>
  <si>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</si>
  <si>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</si>
  <si>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</si>
  <si>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</si>
  <si>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</si>
  <si>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</si>
  <si>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</si>
  <si>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</si>
  <si>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</si>
  <si>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</si>
  <si>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</si>
  <si>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 xml:space="preserve">CONSEJO NACIONAL DE TELEVISIÓN </t>
  </si>
  <si>
    <t>SUBSECRETARÍA GENERAL DE LA PRESIDENCIA DE LA REPUBLICA</t>
  </si>
  <si>
    <t xml:space="preserve">DIRECCIÓN DEL TRABAJO </t>
  </si>
  <si>
    <t>JUNTA DE AERONÁUTICA CIVIL</t>
  </si>
  <si>
    <t>PARQUE METROPOLITANO DE SANTIAGO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</si>
  <si>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</si>
  <si>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</si>
  <si>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</si>
  <si>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</si>
  <si>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</si>
  <si>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</si>
  <si>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</si>
  <si>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</si>
  <si>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</si>
  <si>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</si>
  <si>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BIENES NACIONALES</t>
  </si>
  <si>
    <t>COMISIÓN NACIONAL DE RIEGO</t>
  </si>
  <si>
    <t>CAJA DE PREVISIÓN DE LA DEFENSA NACIONAL</t>
  </si>
  <si>
    <t>CORPORACIÓN DE FOMENTO DE LA PRODUCCIÓN</t>
  </si>
  <si>
    <t>CONSEJO NACIONAL DE EDUCACIÓN</t>
  </si>
  <si>
    <t>COMISIÓN NACIONAL DE ENERGÍA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</si>
  <si>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</si>
  <si>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</si>
  <si>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</si>
  <si>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</si>
  <si>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</si>
  <si>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</si>
  <si>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</si>
  <si>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</si>
  <si>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 xml:space="preserve">INSTITUTO NACIONAL DE DEPORTES </t>
  </si>
  <si>
    <t xml:space="preserve">DIRECCIÓN GENERAL DE CRÉDITO PRENDARIO </t>
  </si>
  <si>
    <t>SUBSECRETARÍA DE TELECOMUNICACIONES</t>
  </si>
  <si>
    <t>SERVIU METROPOLITANO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</si>
  <si>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</si>
  <si>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</si>
  <si>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</si>
  <si>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</si>
  <si>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</si>
  <si>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</si>
  <si>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</si>
  <si>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</si>
  <si>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</si>
  <si>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</si>
  <si>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</si>
  <si>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</si>
  <si>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</si>
  <si>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</si>
  <si>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</si>
  <si>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</si>
  <si>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</si>
  <si>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</si>
  <si>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</si>
  <si>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</si>
  <si>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</si>
  <si>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</si>
  <si>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</si>
  <si>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>SUBSECRETARÍA GENERAL DE GOBIERNO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</si>
  <si>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</si>
  <si>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</si>
  <si>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</si>
  <si>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</si>
  <si>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</si>
  <si>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</si>
  <si>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</si>
  <si>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</si>
  <si>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</si>
  <si>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</si>
  <si>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</si>
  <si>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</si>
  <si>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</si>
  <si>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</si>
  <si>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</si>
  <si>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JUNTA NACIONAL DE AUXILIO ESCOLAR Y BECAS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</si>
  <si>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</si>
  <si>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</si>
  <si>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</si>
  <si>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</si>
  <si>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</si>
  <si>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</si>
  <si>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</si>
  <si>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</si>
  <si>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</si>
  <si>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</si>
  <si>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</si>
  <si>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</si>
  <si>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</si>
  <si>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</si>
  <si>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</si>
  <si>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</si>
  <si>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</si>
  <si>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</si>
  <si>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JARDINES INFANTILES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</si>
  <si>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</si>
  <si>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</si>
  <si>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</si>
  <si>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</si>
  <si>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</si>
  <si>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</si>
  <si>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</si>
  <si>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</si>
  <si>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</si>
  <si>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</si>
  <si>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</si>
  <si>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</si>
  <si>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</si>
  <si>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</si>
  <si>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</si>
  <si>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</si>
  <si>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</si>
  <si>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SUBSECRETARÍA DE EDUCACIÓN</t>
  </si>
  <si>
    <t>SERVICIO DE TESORERÍAS</t>
  </si>
  <si>
    <t>GENDARMERÍA DE CHILE</t>
  </si>
  <si>
    <t>DIRECCIÓN DE PLANEAMIENTO</t>
  </si>
  <si>
    <t>SUBSECRETARÍA DE EVALUCIÓN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</si>
  <si>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</si>
  <si>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</si>
  <si>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</si>
  <si>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</si>
  <si>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</si>
  <si>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</si>
  <si>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</si>
  <si>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</si>
  <si>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</si>
  <si>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SUPERINTENDENCIA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</si>
  <si>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</si>
  <si>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</si>
  <si>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</si>
  <si>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</si>
  <si>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</si>
  <si>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</si>
  <si>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</si>
  <si>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</si>
  <si>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</si>
  <si>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</si>
  <si>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</si>
  <si>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</si>
  <si>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</si>
  <si>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</si>
  <si>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</si>
  <si>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</si>
  <si>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</si>
  <si>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</si>
  <si>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</si>
  <si>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</si>
  <si>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</si>
  <si>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</si>
  <si>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</si>
  <si>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</si>
  <si>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</si>
  <si>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</si>
  <si>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</si>
  <si>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</si>
  <si>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</si>
  <si>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</si>
  <si>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</si>
  <si>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</si>
  <si>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</si>
  <si>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</si>
  <si>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</si>
  <si>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</si>
  <si>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</si>
  <si>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</si>
  <si>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</si>
  <si>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</si>
  <si>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</si>
  <si>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</si>
  <si>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</si>
  <si>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</si>
  <si>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</si>
  <si>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</si>
  <si>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</si>
  <si>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</si>
  <si>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</si>
  <si>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</si>
  <si>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</si>
  <si>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GOBIERNO REGIONAL DE LOS RÍOS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</si>
  <si>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</si>
  <si>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</si>
  <si>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</si>
  <si>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</si>
  <si>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</si>
  <si>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</si>
  <si>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MEDIO AMBIENTE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</si>
  <si>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</si>
  <si>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</si>
  <si>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</si>
  <si>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</si>
  <si>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</si>
  <si>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</si>
  <si>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</si>
  <si>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</si>
  <si>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</si>
  <si>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UNIDAD DE ANÁLISIS FINANCIERO</t>
  </si>
  <si>
    <t>GOBIERNO REGIONAL DE MAULE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</si>
  <si>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</si>
  <si>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</si>
  <si>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</si>
  <si>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</si>
  <si>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</si>
  <si>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</si>
  <si>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OBRAS PÚBLICAS</t>
  </si>
  <si>
    <t>GOBIERNO REGIONAL DE TARAPACÁ</t>
  </si>
  <si>
    <t>SERVICIO DE SALUD AYSÉN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</si>
  <si>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</si>
  <si>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</si>
  <si>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</si>
  <si>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</si>
  <si>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</si>
  <si>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Codelco USA INC.</t>
  </si>
  <si>
    <t>Gasoducto del Pacífico (Argentina) S.A.</t>
  </si>
  <si>
    <t>METROPOLITANA</t>
  </si>
  <si>
    <t>RELACIONES EXTERIORES</t>
  </si>
  <si>
    <t>GOBIERNO REGIONAL METROPOLITANO DE SANTIAGO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</si>
  <si>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</si>
  <si>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</si>
  <si>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</si>
  <si>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</si>
  <si>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</si>
  <si>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</si>
  <si>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</si>
  <si>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</si>
  <si>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</si>
  <si>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</si>
  <si>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</si>
  <si>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</si>
  <si>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</si>
  <si>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</si>
  <si>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</si>
  <si>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</si>
  <si>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</si>
  <si>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</si>
  <si>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</si>
  <si>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</si>
  <si>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</si>
  <si>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SERVICIO DE SALUD MAGALLANES</t>
  </si>
  <si>
    <t>Deutsche Giessdraht GmbH (Alemania)</t>
  </si>
  <si>
    <t>Golfo de Guayaquil Petroenap Compañía de Economía Mixta (Ecuador)</t>
  </si>
  <si>
    <t>TRANSPORTES Y TELECOMUNICACIONES</t>
  </si>
  <si>
    <t>SUBSECRETARÍA DE PREVENCION DEL DELITO</t>
  </si>
  <si>
    <t>SERVICIO DE SALUD MAULE</t>
  </si>
  <si>
    <t>Ecometales Limited</t>
  </si>
  <si>
    <t>Innergy Holding S.A.</t>
  </si>
  <si>
    <t>SERVICIO DE SALUD METROPOLITANO CENTRAL</t>
  </si>
  <si>
    <t>EcoSea S.A</t>
  </si>
  <si>
    <t>Inversiones Electrogas S.A.</t>
  </si>
  <si>
    <t>SERVICIO DE SALUD METROPOLITANO NORTE</t>
  </si>
  <si>
    <t>Edelnor S.A.</t>
  </si>
  <si>
    <t>Manu Peru Holding S.A.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</si>
  <si>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</si>
  <si>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</si>
  <si>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</si>
  <si>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</si>
  <si>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</si>
  <si>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</si>
  <si>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</si>
  <si>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</si>
  <si>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</si>
  <si>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</si>
  <si>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</si>
  <si>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</si>
  <si>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</si>
  <si>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</si>
  <si>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</si>
  <si>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</si>
  <si>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</si>
  <si>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</si>
  <si>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</si>
  <si>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</si>
  <si>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</si>
  <si>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</si>
  <si>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</si>
  <si>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</si>
  <si>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</si>
  <si>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</si>
  <si>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</si>
  <si>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</si>
  <si>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</si>
  <si>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</si>
  <si>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</si>
  <si>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</si>
  <si>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</si>
  <si>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</si>
  <si>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</si>
  <si>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</si>
  <si>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</si>
  <si>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</si>
  <si>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</si>
  <si>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</si>
  <si>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</si>
  <si>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</si>
  <si>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</si>
  <si>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</si>
  <si>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</si>
  <si>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</si>
  <si>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</si>
  <si>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</si>
  <si>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</si>
  <si>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</si>
  <si>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</si>
  <si>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</si>
  <si>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</si>
  <si>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</si>
  <si>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</si>
  <si>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</si>
  <si>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</si>
  <si>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GOBIERNO INTERIOR</t>
  </si>
  <si>
    <t xml:space="preserve">SUBSECRETARÍA DE VIVIENDA Y URBANISMO </t>
  </si>
  <si>
    <t xml:space="preserve">CORPORACIÓN DE FOMENTO DE LA PRODUCCIÓN 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</si>
  <si>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</si>
  <si>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</si>
  <si>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</si>
  <si>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</si>
  <si>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</si>
  <si>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</si>
  <si>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</si>
  <si>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</si>
  <si>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</si>
  <si>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</si>
  <si>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</si>
  <si>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</si>
  <si>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</si>
  <si>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</si>
  <si>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</si>
  <si>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</si>
  <si>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</si>
  <si>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</si>
  <si>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</si>
  <si>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</si>
  <si>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</si>
  <si>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</si>
  <si>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</si>
  <si>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</si>
  <si>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</si>
  <si>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CRS SALVADOR ALLENDE</t>
  </si>
  <si>
    <t>HOSPITAL DEL SALVADOR</t>
  </si>
  <si>
    <t>HOSPITAL  DE ENFERMEDADES INFECCIOSAS DR. LUCIO CÓRDOVA</t>
  </si>
  <si>
    <t>COMPLEJO HOSPITALARIO DR. SÓTERO DEL RÍO</t>
  </si>
  <si>
    <t>HOSPITAL BASE DE OSORNO</t>
  </si>
  <si>
    <t>CESFAM DE RIO NEGRO HORNOPIRÉN</t>
  </si>
  <si>
    <t>HOSPITAL DE TOMÉ</t>
  </si>
  <si>
    <t>HOSPITAL CARLOS VAN BUREN - VALPARAÍSO</t>
  </si>
  <si>
    <t>HOSPITAL ADRIANA COUSIÑO</t>
  </si>
  <si>
    <t>GOBERNACIÓN PROVINCIAL ANTÁRTICA CHILENA</t>
  </si>
  <si>
    <t>TESORO PÚBLICO</t>
  </si>
  <si>
    <t>CENTRO DE SALUD VALPARAÍSO</t>
  </si>
  <si>
    <t xml:space="preserve">DIRECCIÓN REGIONAL DE ARICA - PARINACOTA 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</si>
  <si>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</si>
  <si>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</si>
  <si>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</si>
  <si>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</si>
  <si>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</si>
  <si>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</si>
  <si>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</si>
  <si>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</si>
  <si>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</si>
  <si>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</si>
  <si>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</si>
  <si>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</si>
  <si>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</si>
  <si>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</si>
  <si>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</si>
  <si>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</si>
  <si>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</si>
  <si>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</si>
  <si>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</si>
  <si>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</si>
  <si>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</si>
  <si>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</si>
  <si>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</si>
  <si>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</si>
  <si>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</si>
  <si>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</si>
  <si>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EJERCITO DE CHILE</t>
  </si>
  <si>
    <t>GOBERNACIÓN PROVINCIAL ANTOFAGASTA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</si>
  <si>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</si>
  <si>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</si>
  <si>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</si>
  <si>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</si>
  <si>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</si>
  <si>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</si>
  <si>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</si>
  <si>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</si>
  <si>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</si>
  <si>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</si>
  <si>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</si>
  <si>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</si>
  <si>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</si>
  <si>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</si>
  <si>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</si>
  <si>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</si>
  <si>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</si>
  <si>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</si>
  <si>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</si>
  <si>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</si>
  <si>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</si>
  <si>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</si>
  <si>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</si>
  <si>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</si>
  <si>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</si>
  <si>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</si>
  <si>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ARMADA DE CHILE</t>
  </si>
  <si>
    <t>GOBERNACIÓN PROVINCIAL ARAUCO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</si>
  <si>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</si>
  <si>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</si>
  <si>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</si>
  <si>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</si>
  <si>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</si>
  <si>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</si>
  <si>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</si>
  <si>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</si>
  <si>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</si>
  <si>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</si>
  <si>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</si>
  <si>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</si>
  <si>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</si>
  <si>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</si>
  <si>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</si>
  <si>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</si>
  <si>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</si>
  <si>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</si>
  <si>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SAN JOSÉ DE MAIPO</t>
  </si>
  <si>
    <t>HOSPITAL DE COELEMU</t>
  </si>
  <si>
    <t>HOSPITAL DE RÍO NEGRO</t>
  </si>
  <si>
    <t>HOSPITAL DE CALBUCO</t>
  </si>
  <si>
    <t>HOSPITAL DE LANCO</t>
  </si>
  <si>
    <t>HOSPITAL DR. EDO. PEREIRA RAMÍREZ - VALPARAÍSO</t>
  </si>
  <si>
    <t>HOSPITAL DE QUILPUÉ</t>
  </si>
  <si>
    <t>FUERZA AÉREA DE CHILE</t>
  </si>
  <si>
    <t>GOBERNACIÓN PROVINCIAL ARICA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</si>
  <si>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</si>
  <si>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</si>
  <si>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</si>
  <si>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</si>
  <si>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</si>
  <si>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</si>
  <si>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</si>
  <si>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</si>
  <si>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</si>
  <si>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</si>
  <si>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</si>
  <si>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</si>
  <si>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</si>
  <si>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</si>
  <si>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</si>
  <si>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</si>
  <si>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</si>
  <si>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</si>
  <si>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</si>
  <si>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</si>
  <si>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</si>
  <si>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</si>
  <si>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</si>
  <si>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</si>
  <si>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</si>
  <si>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GOBERNACIÓN PROVINCIAL AYSÉN</t>
  </si>
  <si>
    <t>UNIDAD DE SALUD TALCAHUANO</t>
  </si>
  <si>
    <t>DIRECCIÓN REGIONAL DE LA ARAUCANÍA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</si>
  <si>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</si>
  <si>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</si>
  <si>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</si>
  <si>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</si>
  <si>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</si>
  <si>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</si>
  <si>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</si>
  <si>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</si>
  <si>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</si>
  <si>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</si>
  <si>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</si>
  <si>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</si>
  <si>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</si>
  <si>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</si>
  <si>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</si>
  <si>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</si>
  <si>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</si>
  <si>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</si>
  <si>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</si>
  <si>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</si>
  <si>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</si>
  <si>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</si>
  <si>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</si>
  <si>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</si>
  <si>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</si>
  <si>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</si>
  <si>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</si>
  <si>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</si>
  <si>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</si>
  <si>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</si>
  <si>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</si>
  <si>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</si>
  <si>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GOBERNACIÓN PROVINCIAL CACHAPOAL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</si>
  <si>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</si>
  <si>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</si>
  <si>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</si>
  <si>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</si>
  <si>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</si>
  <si>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</si>
  <si>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</si>
  <si>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</si>
  <si>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</si>
  <si>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</si>
  <si>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</si>
  <si>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</si>
  <si>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</si>
  <si>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</si>
  <si>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GOBERNACIÓN PROVINCIAL CAPITÁN PRAT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</si>
  <si>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</si>
  <si>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</si>
  <si>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</si>
  <si>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</si>
  <si>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</si>
  <si>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</si>
  <si>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</si>
  <si>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</si>
  <si>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GOBERNACIÓN PROVINCIAL CARDENAL CARO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</si>
  <si>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</si>
  <si>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</si>
  <si>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</si>
  <si>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</si>
  <si>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</si>
  <si>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</si>
  <si>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GOBERNACIÓN PROVINCIAL CAUQUENES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</si>
  <si>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</si>
  <si>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</si>
  <si>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</si>
  <si>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</si>
  <si>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</si>
  <si>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</si>
  <si>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GOBERNACIÓN PROVINCIAL CAUTÍN</t>
  </si>
  <si>
    <t>DIRECCIÓN REGIONAL DE VALPARAÍSO</t>
  </si>
  <si>
    <t>HOSPITAL DR. ARTURO HILLERNS LARRAÑAGA - SAAVEDRA</t>
  </si>
  <si>
    <t>HOSPITAL SAN JUAN DE DIOS - CAUQUENES</t>
  </si>
  <si>
    <t>GOBERNACIÓN PROVINCIAL CHACABUCO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</si>
  <si>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</si>
  <si>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</si>
  <si>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</si>
  <si>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</si>
  <si>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GOBERNACIÓN PROVINCIAL CHAÑARAL</t>
  </si>
  <si>
    <t>DIRECCIÓN REGIONAL DEL MAULE</t>
  </si>
  <si>
    <t>HOSPITAL DR. HERNÁN HENRÍQUEZ ARAVENA - TEMUCO</t>
  </si>
  <si>
    <t>HOSPITAL SAN VICENTE DE TAGUA-TAGUA</t>
  </si>
  <si>
    <t>GOBERNACIÓN PROVINCIAL CHILOÉ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</si>
  <si>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</si>
  <si>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</si>
  <si>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</si>
  <si>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</si>
  <si>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</si>
  <si>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</si>
  <si>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</si>
  <si>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</si>
  <si>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</si>
  <si>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</si>
  <si>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</si>
  <si>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GOBERNACIÓN PROVINCIAL CHOAPA</t>
  </si>
  <si>
    <t>SEREMI DE TRANSPORTES Y TELECOMUNICACIONES  REGIÓN METROPOLITANA</t>
  </si>
  <si>
    <t>SEREMI DE VIVIENDA Y URBANISMO REGIÓN METROPOLITANA</t>
  </si>
  <si>
    <t>SEREMI DE MEDIO AMBIENTE REGIÓN METROPOLITANA</t>
  </si>
  <si>
    <t>OFICINA LOCAL DE CHILLÁN</t>
  </si>
  <si>
    <t>GOBERNACIÓN PROVINCIAL COLCHAGUA</t>
  </si>
  <si>
    <t>OFICINA LOCAL DE CHILOÉ</t>
  </si>
  <si>
    <t>GOBERNACIÓN PROVINCIAL CONCEPCIÓN</t>
  </si>
  <si>
    <t>OFICINA LOCAL DE ISLA DE PASCUA</t>
  </si>
  <si>
    <t>GOBERNACIÓN PROVINCIAL COPIAPÓ</t>
  </si>
  <si>
    <t xml:space="preserve">OFICINA LOCAL DE LA UNIÓN </t>
  </si>
  <si>
    <t>GOBERNACIÓN PROVINCIAL CORDILLERA</t>
  </si>
  <si>
    <t xml:space="preserve">OFICINA LOCAL DE LOS ANGELES </t>
  </si>
  <si>
    <t>GOBERNACIÓN PROVINCIAL COYHAIQUE</t>
  </si>
  <si>
    <t>OFICINA LOCAL DE OSORNO</t>
  </si>
  <si>
    <t>GOBERNACIÓN PROVINCIAL CURICÓ</t>
  </si>
  <si>
    <t xml:space="preserve">OFICINA LOCAL DE PALENA </t>
  </si>
  <si>
    <t>GOBERNACIÓN PROVINCIAL EL LOA</t>
  </si>
  <si>
    <t>OFICINA LOCAL DE PUERTO NATALES</t>
  </si>
  <si>
    <t>GOBERNACIÓN PROVINCIAL ELQUI</t>
  </si>
  <si>
    <t xml:space="preserve">OFICINA LOCAL DE SAN PEDRO DE ATACAMA </t>
  </si>
  <si>
    <t>GOBERNACIÓN PROVINCIAL GENERAL CARRERA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</si>
  <si>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</si>
  <si>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</si>
  <si>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</si>
  <si>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</si>
  <si>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</si>
  <si>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</si>
  <si>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</si>
  <si>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</si>
  <si>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</si>
  <si>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</si>
  <si>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</si>
  <si>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</si>
  <si>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</si>
  <si>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</si>
  <si>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</si>
  <si>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</si>
  <si>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</si>
  <si>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</si>
  <si>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</si>
  <si>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</si>
  <si>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</si>
  <si>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</si>
  <si>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</si>
  <si>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</si>
  <si>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</si>
  <si>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</si>
  <si>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</si>
  <si>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</si>
  <si>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</si>
  <si>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</si>
  <si>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</si>
  <si>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</si>
  <si>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</si>
  <si>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</si>
  <si>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</si>
  <si>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</si>
  <si>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</si>
  <si>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</si>
  <si>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</si>
  <si>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</si>
  <si>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</si>
  <si>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</si>
  <si>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</si>
  <si>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</si>
  <si>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SECRETARÍA Y ADMINISTRACIÓN GENERAL</t>
  </si>
  <si>
    <t xml:space="preserve">AGENCIA DE CALIDAD </t>
  </si>
  <si>
    <t>SEREMI  DE BIENES NACIONALES REGIÓN METROPOLITANA</t>
  </si>
  <si>
    <t xml:space="preserve">SUBSECRETARÍA DE ECONOMÍA Y EMPRESAS DE MENOR TAMAÑO </t>
  </si>
  <si>
    <t>SUBSECRETARÍA  GENERAL DE GOBIERNO</t>
  </si>
  <si>
    <t>SUBSECRETARÍA DEL INTERIOR</t>
  </si>
  <si>
    <t xml:space="preserve">SUBSECRETARÍA DEL TRABAJO </t>
  </si>
  <si>
    <t xml:space="preserve">SUBSECRETARÍA DE TRANSPORTES </t>
  </si>
  <si>
    <t>ECONOMÍA FOMENTO Y TURISMO</t>
  </si>
  <si>
    <t>INTERIOR Y SEGURIDAD PÚBLICA</t>
  </si>
  <si>
    <t>PRESIDENCIA DE LA REPÚBLICA</t>
  </si>
  <si>
    <t>SECRETARÍA GENERAL DE GOBIERNO</t>
  </si>
  <si>
    <t>SECRETARÍA GENERAL DE LA PRESIDENCIA DE LA REPÚBLICA</t>
  </si>
  <si>
    <t>DIRECCIÓN DE COMPRAS Y CONTRATACIÓN PÚBLICA</t>
  </si>
  <si>
    <t>HOSPITAL SAN JUAN DE DIOS - SANTIAGO</t>
  </si>
  <si>
    <t>CESFAM VIOLETA PARRA</t>
  </si>
  <si>
    <t>CESFAM EXTERNO VALDIVIA</t>
  </si>
  <si>
    <t>SUBSECRETARÍA GENERAL DE LA PRESIDENCIA DE LA REPÚBLICA</t>
  </si>
  <si>
    <t>COMPLEJO HOSPITALARIO SAN JOSÉ (H. SAN JOSÉ - SANTIAGO)</t>
  </si>
  <si>
    <t>SEREMI DEL TRABAJO Y PREVISIÓN SOCIAL  REGIÓN METROPOLITANA</t>
  </si>
  <si>
    <t>SEREMI DE SERVICIOS SOCIALES  REGIÓN METROPOLITANA</t>
  </si>
  <si>
    <t>CONSULTORIO GENERAL URBANO LLAY LLAY</t>
  </si>
  <si>
    <t>SUBSECRETARÍA DE EVALUACIÓN SOCIAL</t>
  </si>
  <si>
    <t>DEPORTE</t>
  </si>
  <si>
    <t>SUBSECRETARÍA DE DEPORTES</t>
  </si>
  <si>
    <t>SEREMI DE DEPORTES REGIÓN METROPOLITANA</t>
  </si>
  <si>
    <t>HOSPITAL EL CARMEN DE MAIPÚ</t>
  </si>
  <si>
    <t>SUPERINTENDENCIA DE INSOLVENCIA Y REEMPRENDIMIENTO</t>
  </si>
  <si>
    <t>SUBSECRETARÍA DE PESCA Y ACUICULTURA</t>
  </si>
  <si>
    <t>SERVICIO NACIONAL DE PESCA Y ACUICULTURA</t>
  </si>
  <si>
    <t>CESFAM DE LIRQUÉN</t>
  </si>
  <si>
    <t>POLICIA DE INVESTIGACIONES</t>
  </si>
  <si>
    <t>CARABINEROS DE CHILE</t>
  </si>
  <si>
    <t>CHILE VALORA</t>
  </si>
  <si>
    <t>CENTRO ASISTENCIAL NORTE</t>
  </si>
  <si>
    <t>HOSPITAL DIPRECA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</si>
  <si>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</si>
  <si>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RIESGOS CRÍTICOS</t>
  </si>
  <si>
    <t>PERIODICIDAD</t>
  </si>
  <si>
    <t>OPORTUNIDAD</t>
  </si>
  <si>
    <t>AUTOMATIZACION</t>
  </si>
  <si>
    <t>PROCESOS TRANSVERSALES</t>
  </si>
  <si>
    <t>CLASIFICACION PROBABILIDAD</t>
  </si>
  <si>
    <t>VALOR PROBABILIDAD</t>
  </si>
  <si>
    <t>CLASIFICACION IMPACTO</t>
  </si>
  <si>
    <t>VALOR IMPACTO</t>
  </si>
  <si>
    <t>CUMPLE CON NORMAS DE CONTROL</t>
  </si>
  <si>
    <t>Estrategias Genéricas</t>
  </si>
  <si>
    <t>Tipo Riesgo</t>
  </si>
  <si>
    <t>Fuente</t>
  </si>
  <si>
    <t>severidad</t>
  </si>
  <si>
    <t>Subsidios a privados de fomento</t>
  </si>
  <si>
    <t>CASI CERTEZA</t>
  </si>
  <si>
    <t>CATASTROFICAS</t>
  </si>
  <si>
    <t>SI</t>
  </si>
  <si>
    <t>PERMANENTE</t>
  </si>
  <si>
    <t>PREVENTIVO</t>
  </si>
  <si>
    <t>MANUAL</t>
  </si>
  <si>
    <t>EVITAR</t>
  </si>
  <si>
    <t>Financieros</t>
  </si>
  <si>
    <t>EXTERNA</t>
  </si>
  <si>
    <t>EXTREMO</t>
  </si>
  <si>
    <t>Subsidios a privados social</t>
  </si>
  <si>
    <t>PROBABLE</t>
  </si>
  <si>
    <t>MAYORES</t>
  </si>
  <si>
    <t>NO</t>
  </si>
  <si>
    <t>PERIODICO</t>
  </si>
  <si>
    <t>CORRECTIVO</t>
  </si>
  <si>
    <t>SEMIAUTOMATIZADO</t>
  </si>
  <si>
    <t>REDUCIR</t>
  </si>
  <si>
    <t>Económicos</t>
  </si>
  <si>
    <t>INTERNA</t>
  </si>
  <si>
    <t>ALTO</t>
  </si>
  <si>
    <t>Subsidios a privados asistencial</t>
  </si>
  <si>
    <t>MODERADO</t>
  </si>
  <si>
    <t>MODERADAS</t>
  </si>
  <si>
    <t>SIN CONTROL</t>
  </si>
  <si>
    <t>OCASIONAL</t>
  </si>
  <si>
    <t>DETECTIVO</t>
  </si>
  <si>
    <t>COMPARTIR</t>
  </si>
  <si>
    <t>Sociales</t>
  </si>
  <si>
    <t>Transferencias a/de otras entidades públicas</t>
  </si>
  <si>
    <t>IMPROBABLE</t>
  </si>
  <si>
    <t>MENORES</t>
  </si>
  <si>
    <t>ACEPTAR</t>
  </si>
  <si>
    <t>Tecnológicos</t>
  </si>
  <si>
    <t>BAJO</t>
  </si>
  <si>
    <t>Servicios de atención al ciudadano –contraprestación</t>
  </si>
  <si>
    <t>MUY IMPROBABLE</t>
  </si>
  <si>
    <t>INSIGNIFICANTES</t>
  </si>
  <si>
    <t>Estratégicos</t>
  </si>
  <si>
    <t>Servicios de atención social/ previsional /salud</t>
  </si>
  <si>
    <t>Medioambientales</t>
  </si>
  <si>
    <t>Créditos - recuperación prestamos</t>
  </si>
  <si>
    <t>Procesos</t>
  </si>
  <si>
    <t>Almacenamiento y distribución</t>
  </si>
  <si>
    <t>Legal</t>
  </si>
  <si>
    <t>Infraestructura</t>
  </si>
  <si>
    <t>Personas</t>
  </si>
  <si>
    <t>Asesoría a  infraestructura</t>
  </si>
  <si>
    <t>Imagen</t>
  </si>
  <si>
    <t>Estudios para marco cultural</t>
  </si>
  <si>
    <t>Sistemas</t>
  </si>
  <si>
    <t>Estudios para regulaciones, normativa y fijación tarifaria</t>
  </si>
  <si>
    <t>Bienes muebles e inmuebles</t>
  </si>
  <si>
    <t>Administración de bienes estratégicos</t>
  </si>
  <si>
    <t>Otorgamiento y/o reconocimiento de derechos</t>
  </si>
  <si>
    <t>Estudios e investigaciones</t>
  </si>
  <si>
    <t>Legal estratégico</t>
  </si>
  <si>
    <t>Control de outsourcing</t>
  </si>
  <si>
    <t>Seguridad y Control de Personas y/o  Recintos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</si>
  <si>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</si>
  <si>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</si>
  <si>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</si>
  <si>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</si>
  <si>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</si>
  <si>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</si>
  <si>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Planificación estratégica</t>
  </si>
  <si>
    <t>Coordinación entre  instancias</t>
  </si>
  <si>
    <t>Gobierno Electrónico</t>
  </si>
  <si>
    <t>Iniciativas de inversión</t>
  </si>
  <si>
    <t>Mercado financiero</t>
  </si>
  <si>
    <t xml:space="preserve">Sistemas de información administrativos </t>
  </si>
  <si>
    <t>Sistemas informáticos</t>
  </si>
  <si>
    <t>Fiscalización</t>
  </si>
  <si>
    <t>Evaluación y control de substancias</t>
  </si>
  <si>
    <t xml:space="preserve">Control de gestión </t>
  </si>
  <si>
    <t>Financiero</t>
  </si>
  <si>
    <t>Comunicaciones</t>
  </si>
  <si>
    <t>Adquisiciones y abastecimiento</t>
  </si>
  <si>
    <t xml:space="preserve">Recursos humanos  </t>
  </si>
  <si>
    <t xml:space="preserve">Administración/mantenimiento recursos </t>
  </si>
  <si>
    <t>Gestión documental</t>
  </si>
  <si>
    <t>Auditoría Interna</t>
  </si>
  <si>
    <t>Recursos materiales</t>
  </si>
  <si>
    <t>Mejoramiento de la gestión</t>
  </si>
  <si>
    <t>SI NO</t>
  </si>
  <si>
    <t>100% AUTOMATIZADO</t>
  </si>
  <si>
    <t>MUJER Y LA EQUIDAD DE GÉNERO</t>
  </si>
  <si>
    <t>SERVICIO NACIONAL DE LA MUJER Y LA EQUIDAD DE GÉNERO</t>
  </si>
  <si>
    <t>SUBSECRETARÍA DE LA MUJER Y LA EQUIDAD DE GÉNERO</t>
  </si>
  <si>
    <t>CORPORACIÓN DE ASISTENCIA JUDICIAL BÍO-BÍO</t>
  </si>
  <si>
    <t>GOBIERNO REGIONAL DE BÍO-BÍO</t>
  </si>
  <si>
    <t>BÍO-BÍO</t>
  </si>
  <si>
    <t>SUBSECRETARÍA DE DERECHOS HUMANOS</t>
  </si>
  <si>
    <t>GOBERNACIÓN PROVINCIAL BÍO- BÍO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</si>
  <si>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</si>
  <si>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</si>
  <si>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</si>
  <si>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</si>
  <si>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</si>
  <si>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SUBSECRETARIA DE EDUCACIÓN PARVULARIA</t>
  </si>
  <si>
    <t>DIRECCIÓN DE EDUCACIÓN PÚBLICA</t>
  </si>
  <si>
    <t>ÑUBLE</t>
  </si>
  <si>
    <t>COMISIÓN PARA EL MERCADO FINANCIERO</t>
  </si>
  <si>
    <t xml:space="preserve">CULTURAS LAS ARTES Y EL PATRIMONIO CULTURAL </t>
  </si>
  <si>
    <t>ACTUALIZACIÓN</t>
  </si>
  <si>
    <t xml:space="preserve">HOSPITAL DE CARABINEROS </t>
  </si>
  <si>
    <t>SERVICIO LOCAL DE EDUCACIÓN PÚBLICA BARRANCAS</t>
  </si>
  <si>
    <t>DIRECCIÓN GENERAL DE CONCESIONES DE OBRAS PÚBLICAS</t>
  </si>
  <si>
    <t>SERVICIO LOCAL DE EDUCACIÓN PÚBLICA PUERTO CORDILLERA</t>
  </si>
  <si>
    <t>SERVICIO LOCAL DE EDUCACIÓN PÚBLICA HUASCO</t>
  </si>
  <si>
    <t>HOSPITAL INTERCULTURAL KALLVU LLANKA DE CAÑETE</t>
  </si>
  <si>
    <t>HOSPITAL CLÍNICO METROPOLITANO DE LA FLORIDA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</si>
  <si>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</si>
  <si>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</si>
  <si>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</si>
  <si>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</si>
  <si>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 xml:space="preserve">CENTRO DE INVESTIGACIÓN  MINERA Y METALÚRGICA </t>
  </si>
  <si>
    <t>EMPRESA DE ABASTECIMIENTO DE ZONAS AISLADAS</t>
  </si>
  <si>
    <t>EMPRESA NACIONAL DE AERONÁUTICA - ENAER</t>
  </si>
  <si>
    <t>EMPRESA PERIODÍSTICA LA NACIÓN S.A.</t>
  </si>
  <si>
    <t>XV</t>
  </si>
  <si>
    <t>DE ARICA Y PARINACOTA</t>
  </si>
  <si>
    <t>I</t>
  </si>
  <si>
    <t>DE TARAPACÁ</t>
  </si>
  <si>
    <t>COMISIÓN NACIONAL DE ACREDITACIÓN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</si>
  <si>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</si>
  <si>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</si>
  <si>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</si>
  <si>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</si>
  <si>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</si>
  <si>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</si>
  <si>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</si>
  <si>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</si>
  <si>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</si>
  <si>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</si>
  <si>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</si>
  <si>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</si>
  <si>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</si>
  <si>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</si>
  <si>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</si>
  <si>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</si>
  <si>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</si>
  <si>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SUBSECRETARÍA DE LA NIÑEZ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</si>
  <si>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</si>
  <si>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</si>
  <si>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</si>
  <si>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</si>
  <si>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</si>
  <si>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</si>
  <si>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</si>
  <si>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</si>
  <si>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</si>
  <si>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</si>
  <si>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</si>
  <si>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</si>
  <si>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</si>
  <si>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</si>
  <si>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</si>
  <si>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</si>
  <si>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</si>
  <si>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</si>
  <si>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</si>
  <si>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GOBIERNO REGIONAL DE ÑUBLE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</si>
  <si>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</si>
  <si>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</si>
  <si>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</si>
  <si>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</si>
  <si>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</si>
  <si>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</si>
  <si>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</si>
  <si>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</si>
  <si>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</si>
  <si>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</si>
  <si>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</si>
  <si>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</si>
  <si>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</si>
  <si>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</si>
  <si>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</si>
  <si>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</si>
  <si>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</si>
  <si>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</si>
  <si>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</si>
  <si>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</si>
  <si>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</si>
  <si>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</si>
  <si>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</si>
  <si>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</si>
  <si>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</si>
  <si>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</si>
  <si>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</si>
  <si>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</si>
  <si>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</si>
  <si>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</si>
  <si>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</si>
  <si>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</si>
  <si>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</si>
  <si>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</si>
  <si>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</si>
  <si>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</si>
  <si>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</si>
  <si>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</si>
  <si>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</si>
  <si>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</si>
  <si>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</si>
  <si>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</si>
  <si>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</si>
  <si>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</si>
  <si>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</si>
  <si>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</si>
  <si>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</si>
  <si>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</si>
  <si>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</si>
  <si>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</si>
  <si>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</si>
  <si>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</si>
  <si>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</si>
  <si>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</si>
  <si>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</si>
  <si>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</si>
  <si>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</si>
  <si>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</si>
  <si>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</si>
  <si>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</si>
  <si>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</si>
  <si>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</si>
  <si>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</si>
  <si>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</si>
  <si>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</si>
  <si>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</si>
  <si>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</si>
  <si>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</si>
  <si>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</si>
  <si>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</si>
  <si>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</si>
  <si>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</si>
  <si>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</si>
  <si>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</si>
  <si>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</si>
  <si>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</si>
  <si>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</si>
  <si>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</si>
  <si>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</si>
  <si>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</si>
  <si>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</si>
  <si>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</si>
  <si>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</si>
  <si>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</si>
  <si>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</si>
  <si>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</si>
  <si>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</si>
  <si>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</si>
  <si>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</si>
  <si>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</si>
  <si>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</si>
  <si>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</si>
  <si>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</si>
  <si>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</si>
  <si>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</si>
  <si>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</si>
  <si>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</si>
  <si>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</si>
  <si>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</si>
  <si>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</si>
  <si>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</si>
  <si>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</si>
  <si>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</si>
  <si>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</si>
  <si>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</si>
  <si>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</si>
  <si>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</si>
  <si>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</si>
  <si>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</si>
  <si>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</si>
  <si>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</si>
  <si>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</si>
  <si>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</si>
  <si>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</si>
  <si>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</si>
  <si>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</si>
  <si>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</si>
  <si>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</si>
  <si>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</si>
  <si>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</si>
  <si>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</si>
  <si>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</si>
  <si>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</si>
  <si>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</si>
  <si>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</si>
  <si>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</si>
  <si>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</si>
  <si>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</si>
  <si>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</si>
  <si>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</si>
  <si>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</si>
  <si>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</si>
  <si>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</si>
  <si>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</si>
  <si>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</si>
  <si>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</si>
  <si>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</si>
  <si>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</si>
  <si>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</si>
  <si>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</si>
  <si>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</si>
  <si>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</si>
  <si>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</si>
  <si>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</si>
  <si>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</si>
  <si>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</si>
  <si>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</si>
  <si>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</si>
  <si>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</si>
  <si>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</si>
  <si>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</si>
  <si>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</si>
  <si>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</si>
  <si>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</si>
  <si>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</si>
  <si>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</si>
  <si>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</si>
  <si>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</si>
  <si>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</si>
  <si>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</si>
  <si>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</si>
  <si>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</si>
  <si>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</si>
  <si>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</si>
  <si>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</si>
  <si>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</si>
  <si>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</si>
  <si>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</si>
  <si>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</si>
  <si>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</si>
  <si>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</si>
  <si>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</si>
  <si>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</si>
  <si>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</si>
  <si>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</si>
  <si>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</si>
  <si>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</si>
  <si>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</si>
  <si>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</si>
  <si>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</si>
  <si>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</si>
  <si>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</si>
  <si>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</si>
  <si>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</si>
  <si>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</si>
  <si>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</si>
  <si>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</si>
  <si>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</si>
  <si>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</si>
  <si>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</si>
  <si>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</si>
  <si>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</si>
  <si>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</si>
  <si>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</si>
  <si>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</si>
  <si>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</si>
  <si>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</si>
  <si>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</si>
  <si>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</si>
  <si>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</si>
  <si>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</si>
  <si>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</si>
  <si>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</si>
  <si>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</si>
  <si>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</si>
  <si>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</si>
  <si>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</si>
  <si>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</si>
  <si>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</si>
  <si>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</si>
  <si>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</si>
  <si>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</si>
  <si>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</si>
  <si>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</si>
  <si>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</si>
  <si>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</si>
  <si>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</si>
  <si>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</si>
  <si>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</si>
  <si>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</si>
  <si>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</si>
  <si>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</si>
  <si>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</si>
  <si>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</si>
  <si>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</si>
  <si>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</si>
  <si>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</si>
  <si>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</si>
  <si>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</si>
  <si>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</si>
  <si>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</si>
  <si>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</si>
  <si>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</si>
  <si>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</si>
  <si>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</si>
  <si>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</si>
  <si>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</si>
  <si>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</si>
  <si>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</si>
  <si>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</si>
  <si>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</si>
  <si>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</si>
  <si>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</si>
  <si>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</si>
  <si>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</si>
  <si>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</si>
  <si>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</si>
  <si>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</si>
  <si>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</si>
  <si>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</si>
  <si>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</si>
  <si>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GOBERNACIÓN PROVINCIAL DIGUILLÍN</t>
  </si>
  <si>
    <t>GOBERNACIÓN PROVINCIAL ITATA</t>
  </si>
  <si>
    <t>GOBERNACIÓN PROVINCIAL PUNILLA</t>
  </si>
  <si>
    <t>INTENDENCIA REGIONAL ÑUBLE</t>
  </si>
  <si>
    <t>DESARROLLO SOCIAL Y FAMILIA</t>
  </si>
  <si>
    <t>SUBSECRETARIA DE EDUCACIÓN SUPERIOR</t>
  </si>
  <si>
    <t>CIENCIA TECNOLOGÍA CONOCIMIENTO E INNOVACIÓN</t>
  </si>
  <si>
    <t>AGENCIA NACIONAL DE INVESTIGACIÓN Y DESARROLLO</t>
  </si>
  <si>
    <t>SUBSECRETARÍA DE CIENCIA, TECNOLOGÍA, CONOCIMIENTO E INNOVACIÓN</t>
  </si>
  <si>
    <t>INSTITUTO NACIONAL DE DESARROLLO SUSTENTABLE DE LA PESCA ARTESANAL Y DE LA ACUICULTURA DE PEQUEÑA ESCALA</t>
  </si>
  <si>
    <t>NOTA</t>
  </si>
  <si>
    <t>SERVICIO LOCAL DE EDUCACIÓN PÚBLICA ANDALIÉN SUR</t>
  </si>
  <si>
    <t>SERVICIO LOCAL DE EDUCACIÓN PÚBLICA CHINCHORRO</t>
  </si>
  <si>
    <t>SERVICIO LOCAL DE EDUCACIÓN PÚBLICA GABRIELA MISTRAL</t>
  </si>
  <si>
    <t>HOSPITAL PADRE LAS CASAS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</si>
  <si>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</si>
  <si>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</si>
  <si>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</si>
  <si>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</si>
  <si>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AGENCIA DE COOPERACIÓN INTERNACIONAL PARA EL DESARROLLO</t>
  </si>
  <si>
    <t>PROGRAMA DE TRABAJO (PROGRAMA DE AUDITORÍA)</t>
  </si>
  <si>
    <t>CONTROL</t>
  </si>
  <si>
    <t>GOBIERNO</t>
  </si>
  <si>
    <t>GESTIÓN DE RIESGOS</t>
  </si>
  <si>
    <t>ESQUEMA PARA FORMULAR EL PROGRAMA DE AUDITORÍA</t>
  </si>
  <si>
    <t>FUNDAMENTOS</t>
  </si>
  <si>
    <t>OBJETIVOS ESPECÍFICOS DE AUDITORÍA</t>
  </si>
  <si>
    <t>REF. P/T</t>
  </si>
  <si>
    <t xml:space="preserve">GOBIERNO CORPORATIVO
GESTIÓN DE RIESGOS
CONTROL
</t>
  </si>
  <si>
    <t>OBJETIVO GENERAL:</t>
  </si>
  <si>
    <t>CRITERIO</t>
  </si>
  <si>
    <t>Opinión Criticidad Macro Enfoque N° 1</t>
  </si>
  <si>
    <t>Opinión Criticidad Macro Otros Enfoques</t>
  </si>
  <si>
    <t>INFORME  FINAL DE AUDITORÍA (SI/NO)</t>
  </si>
  <si>
    <t>NO APLICA</t>
  </si>
  <si>
    <t>IDENTIFICACIÓN ESPECÍFICA DEL TEMA AUDITADO</t>
  </si>
  <si>
    <t>PROCESO/SUBPROCESO/ETAPA/PROYECTO/OTRO</t>
  </si>
  <si>
    <t>HALLAZGOS DE AUDITORÍA CONTENIDOS EN EL INFORME</t>
  </si>
  <si>
    <t>NATURALEZA DEL TRABAJO</t>
  </si>
  <si>
    <t>DESCRIPCIÓN DEL HALLAZGO (CONDICIÓN)</t>
  </si>
  <si>
    <t>CRITERIOS</t>
  </si>
  <si>
    <t>¿SE SOLICITA PROCEDIMIENTO SUMARIAL?</t>
  </si>
  <si>
    <t>DESCRIPCIÓN RECOMENDACIÓN</t>
  </si>
  <si>
    <t>RESPONSABLE</t>
  </si>
  <si>
    <t>PLAZO DE IMPLEMENTACIÓN</t>
  </si>
  <si>
    <t>ALCANCE DEL TRABAJO:</t>
  </si>
  <si>
    <t xml:space="preserve">(ELEMENTO - "SUBPROCESO”)
</t>
  </si>
  <si>
    <t xml:space="preserve">OPINIÓN CRITICIDAD MICRO </t>
  </si>
  <si>
    <r>
      <rPr>
        <b/>
        <sz val="9"/>
        <color theme="1"/>
        <rFont val="Calibri"/>
        <family val="2"/>
        <scheme val="minor"/>
      </rPr>
      <t>Componente:</t>
    </r>
    <r>
      <rPr>
        <sz val="9"/>
        <color theme="1"/>
        <rFont val="Calibri"/>
        <family val="2"/>
        <scheme val="minor"/>
      </rPr>
      <t xml:space="preserve"> Estructura, roles y responsabilidad del órgano de gobierno. 
</t>
    </r>
    <r>
      <rPr>
        <b/>
        <sz val="9"/>
        <color theme="1"/>
        <rFont val="Calibri"/>
        <family val="2"/>
        <scheme val="minor"/>
      </rPr>
      <t>Elemento:</t>
    </r>
    <r>
      <rPr>
        <sz val="9"/>
        <color theme="1"/>
        <rFont val="Calibri"/>
        <family val="2"/>
        <scheme val="minor"/>
      </rPr>
      <t xml:space="preserve"> Roles y Responsabilidades
</t>
    </r>
  </si>
  <si>
    <t>Criticidad Alta</t>
  </si>
  <si>
    <t>Criticidad Media</t>
  </si>
  <si>
    <t>Criticidad Baja</t>
  </si>
  <si>
    <t>Procesos de Gobierno, Gestión de Riesgos y Control que Requieren Mejoras.</t>
  </si>
  <si>
    <t>Procesos de Gobierno, Gestión de Riesgos y Control Insatisfactorios.</t>
  </si>
  <si>
    <t>No aplica</t>
  </si>
  <si>
    <t>No Aplica</t>
  </si>
  <si>
    <t>Procesos de Gobierno  Efectivos</t>
  </si>
  <si>
    <t>Procesos de Gobierno que Requieren Mejoras</t>
  </si>
  <si>
    <t>Procesos de Gobierno Insatisfactorios</t>
  </si>
  <si>
    <t>Procesos de Gestión de Riesgos  Efectivos</t>
  </si>
  <si>
    <t>Procesos de Gestión de Riesgos que Requieren Mejoras</t>
  </si>
  <si>
    <t>Procesos de Gestión de Riesgos Insatisfactorios</t>
  </si>
  <si>
    <t>Procesos de Control  Efectivos</t>
  </si>
  <si>
    <t>Procesos de Control que Requieren Mejoras</t>
  </si>
  <si>
    <t>Procesos de Control Insatisfactorios</t>
  </si>
  <si>
    <t>Tipo Objetivo</t>
  </si>
  <si>
    <t>Institucional</t>
  </si>
  <si>
    <t>Ministerial</t>
  </si>
  <si>
    <t>Gubernamental</t>
  </si>
  <si>
    <t>Materia</t>
  </si>
  <si>
    <t>Alcance</t>
  </si>
  <si>
    <t>Objetivos del trabajo de auditoría</t>
  </si>
  <si>
    <t xml:space="preserve">COMPONENTE - “PROCESO"
</t>
  </si>
  <si>
    <t xml:space="preserve">CONDICIÓN 
(Brechas que impiden la eficacia y eficiencia de GRC)
</t>
  </si>
  <si>
    <t xml:space="preserve">POSIBLES EFECTOS 
(Posibles resultados o ompactos de las brechas)
</t>
  </si>
  <si>
    <t>COMPONENTE - ELEMENTO</t>
  </si>
  <si>
    <t>ESTRUCTURA ORGANIZACIONAL</t>
  </si>
  <si>
    <t xml:space="preserve">INFORMACIÓN COMPLEMENTARIA
(si corresponde)
</t>
  </si>
  <si>
    <t xml:space="preserve">PASO SIGUIENTE: ANÁLISIS EN MATRIZ DE RIESGOS Y CONTROLES (SI/NO) </t>
  </si>
  <si>
    <t xml:space="preserve">PASO SIGUIENTE: ANÁLISIS Y EVALUACIÓN DE LA INFORMACIÓN  EN EJECUCIÓN (SI/NO) </t>
  </si>
  <si>
    <t>REF P/T</t>
  </si>
  <si>
    <t xml:space="preserve">GOBIERNO CORPORATIVO
GESTIÓN  DE RIESGOS 
CONTROL
</t>
  </si>
  <si>
    <t xml:space="preserve">COMPONENTE PRINCIPAL
(“PROCESO”)
</t>
  </si>
  <si>
    <t xml:space="preserve">ELEMENTO
(“SUBPROCESO”)
</t>
  </si>
  <si>
    <t xml:space="preserve">SUBELEMENTO
(“ETAPAS”)
</t>
  </si>
  <si>
    <t xml:space="preserve">OBJETIVO DEL
COMPONENTE - ELEMENTO - SUBELEMENTO
</t>
  </si>
  <si>
    <t>MATRIZ PRELIMINAR DE RIESGOS Y CONTROLES - MATRIZ DE PLANIFICACIÓN DE RIESGOS Y CONTROLES</t>
  </si>
  <si>
    <t xml:space="preserve">VALOR Y CLASIFICACIÓN DE LA EXPOSICIÓN AL RIESGO </t>
  </si>
  <si>
    <t xml:space="preserve">CRITERIO DE PRIORIZACIÓN PARA PROGRAMA DE AUDITORÍA </t>
  </si>
  <si>
    <t xml:space="preserve">PROGRAMA DE AUDITORÍA  (SI/NO) </t>
  </si>
  <si>
    <t>DESCRIPCIÓN  RIESGOS RELEVANTES</t>
  </si>
  <si>
    <t>PROBABILIDAD</t>
  </si>
  <si>
    <t>IMPACTO</t>
  </si>
  <si>
    <t>SEVERIDAD DEL  RIESGO</t>
  </si>
  <si>
    <t>VALOR</t>
  </si>
  <si>
    <t>CLASIF.</t>
  </si>
  <si>
    <t>AUTOMATIZACIÓN</t>
  </si>
  <si>
    <t>NIVEL EXPOSICIÓN AL RIESGO</t>
  </si>
  <si>
    <t xml:space="preserve">EJEMPLO: SEVERIDAD Y EXPOSICION AL RIESGO (CONTROL +) </t>
  </si>
  <si>
    <t>IDENTIFICACIÓN DE RIESGOS Y/O ESQUEMAS DE FRAUDE</t>
  </si>
  <si>
    <r>
      <rPr>
        <b/>
        <sz val="9"/>
        <color theme="1"/>
        <rFont val="Calibri"/>
        <family val="2"/>
        <scheme val="minor"/>
      </rPr>
      <t>Componente:</t>
    </r>
    <r>
      <rPr>
        <sz val="9"/>
        <color theme="1"/>
        <rFont val="Calibri"/>
        <family val="2"/>
        <scheme val="minor"/>
      </rPr>
      <t xml:space="preserve"> Ética y Valores Organizacionales. </t>
    </r>
  </si>
  <si>
    <r>
      <rPr>
        <b/>
        <sz val="9"/>
        <color theme="1"/>
        <rFont val="Calibri"/>
        <family val="2"/>
        <scheme val="minor"/>
      </rPr>
      <t xml:space="preserve">Componente: </t>
    </r>
    <r>
      <rPr>
        <sz val="9"/>
        <color theme="1"/>
        <rFont val="Calibri"/>
        <family val="2"/>
        <scheme val="minor"/>
      </rPr>
      <t xml:space="preserve">Gobierno de TI. </t>
    </r>
  </si>
  <si>
    <t>OBJETIVO DEL
COMPONENTE - ELEMENTO - SUBELEMENTO</t>
  </si>
  <si>
    <t xml:space="preserve">TIPO DE OBJETIVO: ESTRATÉGICO - INFORMACIÓN - CUMPLIMIENTO - OPERATIVO
</t>
  </si>
  <si>
    <t xml:space="preserve">Quién realiza el control: 
Qué actividades desarrolla: 
Cómo las ejecuta y cuándo: 
Cómo se evidencia su cumplimiento:
</t>
  </si>
  <si>
    <t xml:space="preserve">INVENTARIO DE POSIBLES CAUSAS 
(Por qué existen las brechas)
</t>
  </si>
  <si>
    <t xml:space="preserve"> CAUSA(S) RAÍZ
(Identificar Método)
</t>
  </si>
  <si>
    <t xml:space="preserve"> </t>
  </si>
  <si>
    <t>PLANIFICACIÓN DEL TRABAJO DE AUDITORÍA INTERNA</t>
  </si>
  <si>
    <t>PROCEDIMIENTOS/PRUEBAS DE AUDITORÍA</t>
  </si>
  <si>
    <t>CAUSA(S) RAÍZ</t>
  </si>
  <si>
    <t>EFECTO(S)</t>
  </si>
  <si>
    <t>TIPO DE ASEGURAMIENTO:</t>
  </si>
  <si>
    <t>POTENCIALES CRITERIOS DE AUDITORÍA IDENTIFICADOS  EN LA COMPRESIÓN DE LA ACTIVIDAD BAJO REVISIÓN</t>
  </si>
  <si>
    <t>Quién realiza el control: 
Qué actividades desarrolla: 
Cómo las ejecuta y cuándo: 
Cómo se evidencia su cumplimiento:</t>
  </si>
  <si>
    <t>OBJETIVOS DE LA ACTIVIDAD BAJO REVISIÓN</t>
  </si>
  <si>
    <t>OBSERVACIONES</t>
  </si>
  <si>
    <t>RIESGOS CRÍTICOS ASOCIADOS AL OBJETIVO</t>
  </si>
  <si>
    <t xml:space="preserve">FUENTES DE EVIDENCIA ESPERADA
</t>
  </si>
  <si>
    <t xml:space="preserve">NORMAS O CRITERIOS DE REFERENCIA
</t>
  </si>
  <si>
    <t>HORAS ESTIMADAS</t>
  </si>
  <si>
    <t>SUBELEMENTO (ETAPAS)</t>
  </si>
  <si>
    <t xml:space="preserve">N° </t>
  </si>
  <si>
    <t>ENTIDAD RESPONSABLE</t>
  </si>
  <si>
    <t>FECHA ESTIMADA DE CUMPLIMIENTO</t>
  </si>
  <si>
    <t>NIVEL DE CRITICIDAD MICRO DEL HALLAZGO</t>
  </si>
  <si>
    <t>NIVEL DE CRITICIDAD MACRO</t>
  </si>
  <si>
    <t>NIVEL EN QUE EL HALLAZGO AFECTA A ELEMENTO DE LA NATURALEZA (GRC) EN LA ACTIVIDAD BAJO REVISIÓN</t>
  </si>
  <si>
    <t>Nombre Trabajo de Auditoría</t>
  </si>
  <si>
    <t>DESCRIPCIÓN COMPROMISO ACORDADO</t>
  </si>
  <si>
    <t xml:space="preserve">VERIFICACIÓN DEL CUMPLIMIENTO Y FECHA DE VALIDACIÓN
</t>
  </si>
  <si>
    <t>RESPONSABLE DEL SEGUIMIENTO</t>
  </si>
  <si>
    <t>HALLAZGO ACEPTADO POR LOS RESPONSABLES DE LA ACTIVIDAD BAJO REVISIÓN (SI/NO)</t>
  </si>
  <si>
    <t xml:space="preserve">HALLAZGOS POTENCIALES IDENTIFICADOS  </t>
  </si>
  <si>
    <t xml:space="preserve">CONCLUSIÓN </t>
  </si>
  <si>
    <t>ANÁLISIS  DE HALLAZGOS POTENCIALES</t>
  </si>
  <si>
    <t>ANÁLISIS DE HALLAZGOS POTENCIALES</t>
  </si>
  <si>
    <t>PRIORIZACIÓN DE HALLAZGOS PARA INFORME Y REUNIÓN DE CIERRE</t>
  </si>
  <si>
    <t xml:space="preserve">
</t>
  </si>
  <si>
    <t>JUSTIFICACIÓN DE LOS RESPONSABLES, EN CASO DE NO ESTAR DE ACUERDO</t>
  </si>
  <si>
    <t>Razonable - Limitado</t>
  </si>
  <si>
    <t>CONTROL COMPENSATORIO</t>
  </si>
  <si>
    <t xml:space="preserve"> CUMPLE ELEMENTOS DE CONTROL ADECUADO</t>
  </si>
  <si>
    <t>EVALUACIÓN DEL DISEÑO DEL CONTROL CLAVE MITIGANTE</t>
  </si>
  <si>
    <t xml:space="preserve">EVALUACIÓN DEL DISEÑO DEL CONTROL COMPENSATORIO (SI  EXISTE) </t>
  </si>
  <si>
    <t>EVIDENCIA DE SUPERVISIÓN</t>
  </si>
  <si>
    <t xml:space="preserve">REF. P/T </t>
  </si>
  <si>
    <t xml:space="preserve">COMPRESIÓN INICIAL ACTIVIDAD BAJO REVISIÓN: GOBIERNO - GESTIÓN DE RIESGOS - CONTROLES </t>
  </si>
  <si>
    <t>DESCRIPCIÓN DEL CONTROL MITIGANTE ASOCIADO AL RIESGO</t>
  </si>
  <si>
    <t>EVALUACIÓN DE LA IDONEIDAD  DEL DISEÑO DE LOS CONTROLES  (PRINCIPAL  O  COMPLEMENTARIO)</t>
  </si>
  <si>
    <t>CARGO O UNIDAD SUJETO  AL RIESGO DE FRAUDE</t>
  </si>
  <si>
    <t>MATRIZ PRELIMINAR DE RIESGOS Y CONTROLES  PARA FRAUDES</t>
  </si>
  <si>
    <t>DESCRIPCIÓN DEL CONTROL MITIGANTE ASOCIADO AL RIESGO DE FRAUDE</t>
  </si>
  <si>
    <t>DESCRIPCIÓN DEL CONTROL CLAVE MITIGANTE ASOCIADO AL RIESGO (PRINCIPAL O COMPLEMENTARIO)</t>
  </si>
  <si>
    <t xml:space="preserve">AUDITORES RESPONSABLE(S)
</t>
  </si>
  <si>
    <t>SE RQUEIRE ESCALAMIENTO /   A QUÉ NIVEL</t>
  </si>
  <si>
    <t>RESOLUCIÓN DEL ESCALAMIENTO</t>
  </si>
  <si>
    <t>OPINIÓN DE RESPONSABLES ACTIVIDAD OPERATIVA/ ESCALAMIENTO</t>
  </si>
  <si>
    <t>PLAZO ESTIMADO DE IMPLEMENTACIÓN</t>
  </si>
  <si>
    <t>TIPO DE TRABAJO:</t>
  </si>
  <si>
    <t>NIVEL DE ASEGURAMIENTO PLANIFICADO POR TEMA</t>
  </si>
  <si>
    <t>CONDICIÓN</t>
  </si>
  <si>
    <t>ESTADO</t>
  </si>
  <si>
    <t>IMPULSOR</t>
  </si>
  <si>
    <t>BENEFICIO (ESPERADO)</t>
  </si>
  <si>
    <t>RECOMENDACIÓN DE MEJORA</t>
  </si>
  <si>
    <t xml:space="preserve"> RECOMENDACIONES DE AUDITORÍA (ASOCIADAS CON OPORTUNIDADES, SI ES EL CASO)</t>
  </si>
  <si>
    <t xml:space="preserve">RECOMENDACIONES DE AUDITORÍA (ASOCIADAS CON HALLAZGOS) </t>
  </si>
  <si>
    <t>DESCRIPCIÓN RECOMENDACIÓN DE MEJORA</t>
  </si>
  <si>
    <t>PLAN DE ACCIÓN ACORDADO (ASOCIADOS CON HALLAZGOS)</t>
  </si>
  <si>
    <t>PLAN DE ACCIÓN ACORDADO (ASOCIADAS CON OPORTUNIDADES, SI ES EL CASO)</t>
  </si>
  <si>
    <t xml:space="preserve">RECOMENDACIONES
(Considerar la Causa(s) Raíz y el Efecto(s))
</t>
  </si>
  <si>
    <t>OPORTUNIDADES DE MEJORAS POTENCIALES (OPCIONAL)</t>
  </si>
  <si>
    <t>RELEVANTE</t>
  </si>
  <si>
    <t>FIABLE</t>
  </si>
  <si>
    <t>SUFICIENTE</t>
  </si>
  <si>
    <t>DESCRIPCIÓN</t>
  </si>
  <si>
    <t xml:space="preserve">REGISTRO DE INFORMACIÓN: RECOPILAR, ANALIZAR, EVALUAR Y DOCUMENTAR </t>
  </si>
  <si>
    <t>FUENTE DE LA INFORMACIÓN  RECOPILADA PARA ANÁLISIS Y EVALUACIÓN DEL CONTROL 
(Comprensión de la actividad, trabajo de campo, etc.)</t>
  </si>
  <si>
    <t>ID DEL HALLAZGO</t>
  </si>
  <si>
    <t xml:space="preserve">DESCRIPCIÓN DEL HALLAZGO </t>
  </si>
  <si>
    <t>OPINIÓN MICRO</t>
  </si>
  <si>
    <t>RECOMENDACIÓN DE AUDITORIA</t>
  </si>
  <si>
    <t>RESPONSABLE IMPLEMENTACIÓN</t>
  </si>
  <si>
    <t>MEDIDAS CORRECTIVAS ACORDADAS</t>
  </si>
  <si>
    <t>FECHA REAL DE CIERRE</t>
  </si>
  <si>
    <t>COMENTARIOS DEL RESPONSABLE</t>
  </si>
  <si>
    <t>ULTIMA FECHA DE SEGUIMIENTO</t>
  </si>
  <si>
    <t>EVIDENCIA Y/O CRITERIOS DE CIERRE</t>
  </si>
  <si>
    <t>FECHA DE VALIDACIÓN JEFE DE AUDITORÍA</t>
  </si>
  <si>
    <t>A LA ALTA DIRECCIÓN</t>
  </si>
  <si>
    <t>AL JEFE DE SERVICIO</t>
  </si>
  <si>
    <t>FECHA DE ESCALAMIENTO</t>
  </si>
  <si>
    <t>RESULTADOS DEL ESCALAMIENTO</t>
  </si>
  <si>
    <t xml:space="preserve"> ESCALAMIENTO CUANDO CORRESPONDA</t>
  </si>
  <si>
    <t>Fecha del Informe</t>
  </si>
  <si>
    <t>ESTADO ACTUAL MEDIDA CORRECTIVA</t>
  </si>
  <si>
    <t>ESTADO ACTUAL HALLAZGO</t>
  </si>
  <si>
    <t>VERIFICACIÓN DEL SEGUIMIENTO DE MEDIDAS CORRECTIVAS / HALLAZGOS</t>
  </si>
  <si>
    <t>Procesos de Gobierno, Gestión de Riesgos y Control  Adecuados.</t>
  </si>
  <si>
    <t>COMUNICACIÓN DEL TRABAJO DE AUDITORÍA INTERNA</t>
  </si>
  <si>
    <t xml:space="preserve">INFORME BORRADOR </t>
  </si>
  <si>
    <t>EJECUCIÓN DEL TRABAJO</t>
  </si>
  <si>
    <t>SEGUIMIENTO DE RECOMENDACIONES Y/O PLANES DE ACCIÓN</t>
  </si>
  <si>
    <t>Nombre Trabajo de Auditoría/Código</t>
  </si>
  <si>
    <t xml:space="preserve">%  IMPLEMENTACIÓN DE MEDIDAS CORRECTIVAS  </t>
  </si>
  <si>
    <t xml:space="preserve">CONCLUSIONES SOBRE EL NIVEL DE RIESGO RESIDUAL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</si>
</sst>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0"/>
      <color theme="0"/>
      <name val="Arial"/>
      <family val="2"/>
    </font>
    <font>
      <u/>
      <sz val="8"/>
      <name val="Calibri"/>
      <family val="2"/>
    </font>
    <font>
      <b/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u/>
      <sz val="10"/>
      <color indexed="81"/>
      <name val="Tahoma"/>
      <family val="2"/>
    </font>
    <font>
      <b/>
      <u/>
      <sz val="10"/>
      <color indexed="81"/>
      <name val="Tahoma"/>
      <family val="2"/>
    </font>
    <font>
      <sz val="16"/>
      <color theme="1"/>
      <name val="Calibri"/>
      <family val="2"/>
      <scheme val="minor"/>
    </font>
    <font>
      <sz val="8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</patternFill>
    </fill>
    <fill>
      <patternFill patternType="solid">
        <fgColor indexed="13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4" borderId="0" applyNumberFormat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" fillId="0" borderId="0"/>
    <xf numFmtId="0" fontId="22" fillId="0" borderId="0"/>
    <xf numFmtId="0" fontId="2" fillId="13" borderId="0" applyNumberFormat="0" applyBorder="0" applyAlignment="0" applyProtection="0"/>
    <xf numFmtId="0" fontId="3" fillId="0" borderId="0"/>
    <xf numFmtId="0" fontId="2" fillId="15" borderId="0" applyNumberFormat="0" applyBorder="0" applyAlignment="0" applyProtection="0"/>
    <xf numFmtId="0" fontId="3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</cellStyleXfs>
  <cellXfs count="312">
    <xf numFmtId="0" fontId="0" fillId="0" borderId="0" xfId="0"/>
    <xf numFmtId="0" fontId="4" fillId="6" borderId="2" xfId="3" applyFont="1" applyFill="1" applyBorder="1" applyAlignment="1" applyProtection="1">
      <alignment vertical="center" wrapText="1" shrinkToFit="1"/>
      <protection hidden="1"/>
    </xf>
    <xf numFmtId="0" fontId="5" fillId="7" borderId="3" xfId="2" applyFont="1" applyFill="1" applyBorder="1" applyAlignment="1" applyProtection="1">
      <alignment vertical="center" wrapText="1" shrinkToFit="1"/>
      <protection hidden="1"/>
    </xf>
    <xf numFmtId="0" fontId="5" fillId="7" borderId="4" xfId="2" applyFont="1" applyFill="1" applyBorder="1" applyAlignment="1" applyProtection="1">
      <alignment vertical="center" wrapText="1" shrinkToFit="1"/>
      <protection hidden="1"/>
    </xf>
    <xf numFmtId="0" fontId="5" fillId="7" borderId="5" xfId="2" applyFont="1" applyFill="1" applyBorder="1" applyAlignment="1" applyProtection="1">
      <alignment vertical="center" wrapText="1" shrinkToFit="1"/>
      <protection hidden="1"/>
    </xf>
    <xf numFmtId="0" fontId="5" fillId="7" borderId="5" xfId="2" applyFont="1" applyFill="1" applyBorder="1" applyAlignment="1" applyProtection="1">
      <alignment horizontal="left" vertical="center" wrapText="1" shrinkToFit="1"/>
      <protection hidden="1"/>
    </xf>
    <xf numFmtId="0" fontId="5" fillId="7" borderId="6" xfId="2" applyFont="1" applyFill="1" applyBorder="1" applyAlignment="1" applyProtection="1">
      <alignment vertical="center" wrapText="1" shrinkToFit="1"/>
      <protection hidden="1"/>
    </xf>
    <xf numFmtId="0" fontId="5" fillId="7" borderId="7" xfId="2" applyFont="1" applyFill="1" applyBorder="1" applyAlignment="1" applyProtection="1">
      <alignment vertical="center" wrapText="1" shrinkToFit="1"/>
      <protection hidden="1"/>
    </xf>
    <xf numFmtId="0" fontId="5" fillId="7" borderId="9" xfId="2" applyFont="1" applyFill="1" applyBorder="1" applyAlignment="1" applyProtection="1">
      <alignment vertical="center" wrapText="1" shrinkToFit="1"/>
      <protection hidden="1"/>
    </xf>
    <xf numFmtId="0" fontId="5" fillId="8" borderId="10" xfId="2" applyFont="1" applyFill="1" applyBorder="1" applyAlignment="1" applyProtection="1">
      <alignment horizontal="center" vertical="center" wrapText="1" shrinkToFit="1"/>
      <protection hidden="1"/>
    </xf>
    <xf numFmtId="0" fontId="6" fillId="9" borderId="8" xfId="3" applyFont="1" applyFill="1" applyBorder="1" applyAlignment="1" applyProtection="1">
      <alignment horizontal="justify" vertical="center" wrapText="1"/>
      <protection hidden="1"/>
    </xf>
    <xf numFmtId="0" fontId="7" fillId="0" borderId="0" xfId="2" applyFont="1" applyFill="1" applyAlignment="1" applyProtection="1">
      <alignment vertical="center" wrapText="1" shrinkToFit="1"/>
      <protection hidden="1"/>
    </xf>
    <xf numFmtId="0" fontId="5" fillId="0" borderId="0" xfId="2" applyFont="1" applyFill="1" applyAlignment="1" applyProtection="1">
      <alignment vertical="center" wrapText="1" shrinkToFit="1"/>
      <protection hidden="1"/>
    </xf>
    <xf numFmtId="0" fontId="4" fillId="0" borderId="8" xfId="3" applyFont="1" applyBorder="1" applyAlignment="1" applyProtection="1">
      <alignment vertical="center" wrapText="1" shrinkToFit="1"/>
      <protection hidden="1"/>
    </xf>
    <xf numFmtId="0" fontId="6" fillId="0" borderId="8" xfId="3" applyFont="1" applyBorder="1" applyAlignment="1" applyProtection="1">
      <alignment horizontal="justify" vertical="center" wrapText="1"/>
      <protection hidden="1"/>
    </xf>
    <xf numFmtId="0" fontId="4" fillId="0" borderId="11" xfId="4" applyFont="1" applyBorder="1" applyAlignment="1" applyProtection="1">
      <alignment vertical="center" wrapText="1"/>
      <protection hidden="1"/>
    </xf>
    <xf numFmtId="0" fontId="6" fillId="0" borderId="9" xfId="3" applyFont="1" applyBorder="1" applyAlignment="1" applyProtection="1">
      <alignment horizontal="justify" vertical="center" wrapText="1"/>
      <protection hidden="1"/>
    </xf>
    <xf numFmtId="49" fontId="10" fillId="0" borderId="11" xfId="3" applyNumberFormat="1" applyFont="1" applyBorder="1" applyAlignment="1" applyProtection="1">
      <alignment vertical="center" wrapText="1" shrinkToFit="1"/>
      <protection hidden="1"/>
    </xf>
    <xf numFmtId="0" fontId="6" fillId="0" borderId="0" xfId="3" applyFont="1" applyAlignment="1" applyProtection="1">
      <alignment horizontal="left" vertical="center" wrapText="1"/>
      <protection hidden="1"/>
    </xf>
    <xf numFmtId="0" fontId="6" fillId="0" borderId="13" xfId="3" applyFont="1" applyBorder="1" applyAlignment="1" applyProtection="1">
      <alignment horizontal="left" vertical="center" wrapText="1"/>
      <protection hidden="1"/>
    </xf>
    <xf numFmtId="0" fontId="6" fillId="0" borderId="14" xfId="3" applyFont="1" applyBorder="1" applyAlignment="1" applyProtection="1">
      <alignment horizontal="left" vertical="center" wrapText="1"/>
      <protection hidden="1"/>
    </xf>
    <xf numFmtId="0" fontId="11" fillId="0" borderId="8" xfId="3" applyFont="1" applyBorder="1" applyAlignment="1" applyProtection="1">
      <alignment vertical="center" wrapText="1"/>
      <protection hidden="1"/>
    </xf>
    <xf numFmtId="0" fontId="6" fillId="0" borderId="8" xfId="3" applyFont="1" applyBorder="1" applyAlignment="1" applyProtection="1">
      <alignment horizontal="left" vertical="center" wrapText="1"/>
      <protection hidden="1"/>
    </xf>
    <xf numFmtId="0" fontId="4" fillId="0" borderId="0" xfId="3" applyFont="1" applyAlignment="1" applyProtection="1">
      <alignment vertical="center" wrapText="1" shrinkToFit="1"/>
      <protection hidden="1"/>
    </xf>
    <xf numFmtId="0" fontId="8" fillId="0" borderId="0" xfId="4" applyFont="1" applyAlignment="1" applyProtection="1">
      <alignment vertical="center" wrapText="1"/>
      <protection hidden="1"/>
    </xf>
    <xf numFmtId="0" fontId="4" fillId="0" borderId="8" xfId="5" applyFont="1" applyBorder="1" applyAlignment="1" applyProtection="1">
      <alignment vertical="center" wrapText="1" shrinkToFit="1"/>
      <protection hidden="1"/>
    </xf>
    <xf numFmtId="0" fontId="4" fillId="0" borderId="0" xfId="3" applyFont="1" applyAlignment="1" applyProtection="1">
      <alignment vertical="center" wrapText="1"/>
      <protection hidden="1"/>
    </xf>
    <xf numFmtId="0" fontId="13" fillId="0" borderId="0" xfId="3" applyFont="1" applyAlignment="1" applyProtection="1">
      <alignment horizontal="justify" vertical="center" wrapText="1"/>
      <protection hidden="1"/>
    </xf>
    <xf numFmtId="0" fontId="4" fillId="0" borderId="0" xfId="5" applyFont="1" applyAlignment="1" applyProtection="1">
      <alignment vertical="center" wrapText="1" shrinkToFit="1"/>
      <protection hidden="1"/>
    </xf>
    <xf numFmtId="0" fontId="4" fillId="0" borderId="0" xfId="4" applyFont="1" applyAlignment="1" applyProtection="1">
      <alignment vertical="center" wrapText="1"/>
      <protection hidden="1"/>
    </xf>
    <xf numFmtId="0" fontId="6" fillId="0" borderId="15" xfId="3" applyFont="1" applyBorder="1" applyAlignment="1" applyProtection="1">
      <alignment horizontal="justify" vertical="center" wrapText="1"/>
      <protection hidden="1"/>
    </xf>
    <xf numFmtId="0" fontId="6" fillId="0" borderId="8" xfId="3" quotePrefix="1" applyFont="1" applyBorder="1" applyAlignment="1" applyProtection="1">
      <alignment horizontal="justify" vertical="center" wrapText="1"/>
      <protection hidden="1"/>
    </xf>
    <xf numFmtId="0" fontId="6" fillId="0" borderId="0" xfId="3" applyFont="1" applyAlignment="1" applyProtection="1">
      <alignment horizontal="justify" vertical="center" wrapText="1"/>
      <protection hidden="1"/>
    </xf>
    <xf numFmtId="0" fontId="6" fillId="0" borderId="14" xfId="3" applyFont="1" applyBorder="1" applyAlignment="1" applyProtection="1">
      <alignment horizontal="justify" vertical="center" wrapText="1"/>
      <protection hidden="1"/>
    </xf>
    <xf numFmtId="0" fontId="14" fillId="10" borderId="3" xfId="5" applyFont="1" applyFill="1" applyBorder="1" applyAlignment="1" applyProtection="1">
      <alignment vertical="center" wrapText="1"/>
      <protection hidden="1"/>
    </xf>
    <xf numFmtId="0" fontId="11" fillId="0" borderId="8" xfId="3" applyFont="1" applyBorder="1" applyAlignment="1" applyProtection="1">
      <alignment horizontal="left" vertical="center" wrapText="1"/>
      <protection hidden="1"/>
    </xf>
    <xf numFmtId="0" fontId="4" fillId="0" borderId="0" xfId="5" applyFont="1" applyAlignment="1" applyProtection="1">
      <alignment horizontal="left" vertical="center" wrapText="1" shrinkToFit="1"/>
      <protection hidden="1"/>
    </xf>
    <xf numFmtId="0" fontId="12" fillId="0" borderId="0" xfId="3" applyFont="1" applyAlignment="1" applyProtection="1">
      <alignment vertical="center" wrapText="1" shrinkToFit="1"/>
      <protection hidden="1"/>
    </xf>
    <xf numFmtId="0" fontId="16" fillId="0" borderId="0" xfId="3" applyFont="1" applyAlignment="1" applyProtection="1">
      <alignment horizontal="center" vertical="center" wrapText="1" shrinkToFit="1"/>
      <protection hidden="1"/>
    </xf>
    <xf numFmtId="0" fontId="4" fillId="0" borderId="3" xfId="3" applyFont="1" applyBorder="1" applyAlignment="1" applyProtection="1">
      <alignment horizontal="center" vertical="center" wrapText="1" shrinkToFit="1"/>
      <protection hidden="1"/>
    </xf>
    <xf numFmtId="0" fontId="3" fillId="0" borderId="0" xfId="3" applyAlignment="1" applyProtection="1">
      <alignment vertical="center"/>
      <protection hidden="1"/>
    </xf>
    <xf numFmtId="0" fontId="9" fillId="0" borderId="8" xfId="3" applyFont="1" applyBorder="1" applyAlignment="1" applyProtection="1">
      <alignment vertical="center"/>
      <protection hidden="1"/>
    </xf>
    <xf numFmtId="0" fontId="9" fillId="0" borderId="9" xfId="3" applyFont="1" applyBorder="1" applyAlignment="1" applyProtection="1">
      <alignment vertical="center"/>
      <protection hidden="1"/>
    </xf>
    <xf numFmtId="0" fontId="9" fillId="0" borderId="12" xfId="3" applyFont="1" applyBorder="1" applyAlignment="1" applyProtection="1">
      <alignment vertical="center"/>
      <protection hidden="1"/>
    </xf>
    <xf numFmtId="0" fontId="12" fillId="10" borderId="3" xfId="3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9" fillId="0" borderId="0" xfId="3" applyFont="1" applyAlignment="1" applyProtection="1">
      <alignment vertical="center"/>
      <protection hidden="1"/>
    </xf>
    <xf numFmtId="0" fontId="4" fillId="10" borderId="3" xfId="3" applyFont="1" applyFill="1" applyBorder="1" applyAlignment="1" applyProtection="1">
      <alignment vertical="center"/>
      <protection hidden="1"/>
    </xf>
    <xf numFmtId="0" fontId="9" fillId="0" borderId="3" xfId="3" applyFont="1" applyBorder="1" applyAlignment="1" applyProtection="1">
      <alignment horizontal="center" vertical="center"/>
      <protection hidden="1"/>
    </xf>
    <xf numFmtId="0" fontId="3" fillId="0" borderId="0" xfId="3" applyAlignment="1" applyProtection="1">
      <alignment vertical="center" wrapText="1"/>
      <protection hidden="1"/>
    </xf>
    <xf numFmtId="0" fontId="17" fillId="0" borderId="0" xfId="3" applyFont="1" applyAlignment="1" applyProtection="1">
      <alignment vertical="center"/>
      <protection hidden="1"/>
    </xf>
    <xf numFmtId="0" fontId="9" fillId="0" borderId="0" xfId="3" applyFont="1" applyAlignment="1" applyProtection="1">
      <alignment vertical="center" wrapText="1"/>
      <protection hidden="1"/>
    </xf>
    <xf numFmtId="0" fontId="5" fillId="7" borderId="0" xfId="2" applyFont="1" applyFill="1" applyBorder="1" applyAlignment="1" applyProtection="1">
      <alignment vertical="center" wrapText="1" shrinkToFit="1"/>
      <protection hidden="1"/>
    </xf>
    <xf numFmtId="0" fontId="9" fillId="0" borderId="11" xfId="3" applyFont="1" applyBorder="1" applyAlignment="1" applyProtection="1">
      <alignment vertical="center"/>
      <protection hidden="1"/>
    </xf>
    <xf numFmtId="0" fontId="26" fillId="0" borderId="0" xfId="37" applyFont="1"/>
    <xf numFmtId="0" fontId="14" fillId="14" borderId="3" xfId="37" applyFont="1" applyFill="1" applyBorder="1" applyAlignment="1">
      <alignment vertical="top" wrapText="1"/>
    </xf>
    <xf numFmtId="0" fontId="14" fillId="14" borderId="3" xfId="37" applyFont="1" applyFill="1" applyBorder="1" applyAlignment="1">
      <alignment horizontal="center" vertical="top" wrapText="1"/>
    </xf>
    <xf numFmtId="0" fontId="14" fillId="14" borderId="16" xfId="37" applyFont="1" applyFill="1" applyBorder="1" applyAlignment="1">
      <alignment horizontal="center" vertical="top" wrapText="1"/>
    </xf>
    <xf numFmtId="0" fontId="14" fillId="11" borderId="8" xfId="37" applyFont="1" applyFill="1" applyBorder="1" applyAlignment="1">
      <alignment vertical="top" wrapText="1"/>
    </xf>
    <xf numFmtId="0" fontId="3" fillId="0" borderId="3" xfId="37" applyBorder="1" applyAlignment="1">
      <alignment vertical="top" wrapText="1"/>
    </xf>
    <xf numFmtId="0" fontId="3" fillId="0" borderId="3" xfId="37" applyBorder="1" applyAlignment="1">
      <alignment horizontal="center" vertical="top"/>
    </xf>
    <xf numFmtId="0" fontId="3" fillId="0" borderId="16" xfId="37" applyBorder="1" applyAlignment="1">
      <alignment horizontal="center" vertical="top" wrapText="1"/>
    </xf>
    <xf numFmtId="0" fontId="3" fillId="0" borderId="14" xfId="37" applyBorder="1" applyAlignment="1">
      <alignment vertical="top"/>
    </xf>
    <xf numFmtId="0" fontId="3" fillId="0" borderId="0" xfId="37" applyAlignment="1">
      <alignment horizontal="center" vertical="top" wrapText="1"/>
    </xf>
    <xf numFmtId="0" fontId="3" fillId="0" borderId="16" xfId="37" applyBorder="1" applyAlignment="1">
      <alignment vertical="top" wrapText="1"/>
    </xf>
    <xf numFmtId="0" fontId="3" fillId="0" borderId="0" xfId="37"/>
    <xf numFmtId="0" fontId="26" fillId="0" borderId="0" xfId="37" applyFont="1" applyAlignment="1">
      <alignment vertical="top"/>
    </xf>
    <xf numFmtId="0" fontId="5" fillId="7" borderId="8" xfId="2" applyFont="1" applyFill="1" applyBorder="1" applyAlignment="1" applyProtection="1">
      <alignment vertical="center" wrapText="1" shrinkToFit="1"/>
      <protection hidden="1"/>
    </xf>
    <xf numFmtId="0" fontId="8" fillId="0" borderId="8" xfId="4" applyFont="1" applyBorder="1" applyAlignment="1" applyProtection="1">
      <alignment vertical="center" wrapText="1"/>
      <protection hidden="1"/>
    </xf>
    <xf numFmtId="0" fontId="23" fillId="0" borderId="0" xfId="0" applyFont="1" applyAlignment="1">
      <alignment vertical="center"/>
    </xf>
    <xf numFmtId="0" fontId="27" fillId="0" borderId="0" xfId="4" applyFont="1" applyAlignment="1" applyProtection="1">
      <alignment vertical="center" wrapText="1"/>
      <protection hidden="1"/>
    </xf>
    <xf numFmtId="0" fontId="4" fillId="0" borderId="20" xfId="4" applyFont="1" applyBorder="1" applyAlignment="1" applyProtection="1">
      <alignment vertical="center" wrapText="1"/>
      <protection hidden="1"/>
    </xf>
    <xf numFmtId="0" fontId="6" fillId="11" borderId="9" xfId="3" applyFont="1" applyFill="1" applyBorder="1" applyAlignment="1" applyProtection="1">
      <alignment horizontal="justify" vertical="center" wrapText="1"/>
      <protection hidden="1"/>
    </xf>
    <xf numFmtId="0" fontId="6" fillId="16" borderId="14" xfId="3" applyFont="1" applyFill="1" applyBorder="1" applyAlignment="1" applyProtection="1">
      <alignment horizontal="justify" vertical="center" wrapText="1"/>
      <protection hidden="1"/>
    </xf>
    <xf numFmtId="0" fontId="15" fillId="12" borderId="3" xfId="3" applyFont="1" applyFill="1" applyBorder="1" applyAlignment="1" applyProtection="1">
      <alignment horizontal="center" vertical="center" wrapText="1"/>
      <protection hidden="1"/>
    </xf>
    <xf numFmtId="0" fontId="4" fillId="17" borderId="0" xfId="3" applyFont="1" applyFill="1" applyAlignment="1" applyProtection="1">
      <alignment vertical="center" wrapText="1" shrinkToFit="1"/>
      <protection hidden="1"/>
    </xf>
    <xf numFmtId="0" fontId="4" fillId="18" borderId="0" xfId="3" applyFont="1" applyFill="1" applyAlignment="1" applyProtection="1">
      <alignment vertical="center" wrapText="1" shrinkToFit="1"/>
      <protection hidden="1"/>
    </xf>
    <xf numFmtId="0" fontId="12" fillId="19" borderId="0" xfId="3" applyFont="1" applyFill="1" applyAlignment="1" applyProtection="1">
      <alignment vertical="center" wrapText="1" shrinkToFit="1"/>
      <protection hidden="1"/>
    </xf>
    <xf numFmtId="14" fontId="12" fillId="19" borderId="0" xfId="3" applyNumberFormat="1" applyFont="1" applyFill="1" applyAlignment="1" applyProtection="1">
      <alignment vertical="center" wrapText="1" shrinkToFit="1"/>
      <protection hidden="1"/>
    </xf>
    <xf numFmtId="0" fontId="4" fillId="19" borderId="0" xfId="3" applyFont="1" applyFill="1" applyAlignment="1" applyProtection="1">
      <alignment vertical="center" wrapText="1" shrinkToFit="1"/>
      <protection hidden="1"/>
    </xf>
    <xf numFmtId="0" fontId="0" fillId="0" borderId="3" xfId="0" applyBorder="1"/>
    <xf numFmtId="0" fontId="0" fillId="20" borderId="0" xfId="0" applyFill="1"/>
    <xf numFmtId="0" fontId="29" fillId="2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24" fillId="0" borderId="0" xfId="0" applyFont="1"/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5" xfId="37" applyFont="1" applyBorder="1" applyAlignment="1" applyProtection="1">
      <alignment horizontal="center" vertical="center" wrapText="1"/>
      <protection locked="0"/>
    </xf>
    <xf numFmtId="0" fontId="32" fillId="0" borderId="3" xfId="37" applyFont="1" applyBorder="1" applyAlignment="1" applyProtection="1">
      <alignment horizontal="center" vertical="center" wrapText="1"/>
      <protection locked="0"/>
    </xf>
    <xf numFmtId="0" fontId="30" fillId="20" borderId="0" xfId="0" applyFont="1" applyFill="1"/>
    <xf numFmtId="0" fontId="0" fillId="0" borderId="3" xfId="0" applyBorder="1" applyAlignment="1">
      <alignment horizontal="center" vertical="center" wrapText="1"/>
    </xf>
    <xf numFmtId="0" fontId="33" fillId="25" borderId="3" xfId="0" applyFont="1" applyFill="1" applyBorder="1" applyAlignment="1">
      <alignment horizontal="center" vertical="center" wrapText="1"/>
    </xf>
    <xf numFmtId="0" fontId="0" fillId="20" borderId="0" xfId="0" applyFill="1" applyAlignment="1">
      <alignment horizontal="left"/>
    </xf>
    <xf numFmtId="0" fontId="35" fillId="15" borderId="3" xfId="38" applyFont="1" applyBorder="1" applyAlignment="1">
      <alignment horizontal="center" vertical="center" wrapText="1"/>
    </xf>
    <xf numFmtId="0" fontId="36" fillId="26" borderId="3" xfId="1" applyFont="1" applyFill="1" applyBorder="1" applyAlignment="1">
      <alignment horizontal="center" vertical="center" wrapText="1"/>
    </xf>
    <xf numFmtId="0" fontId="36" fillId="12" borderId="3" xfId="36" applyFont="1" applyFill="1" applyBorder="1" applyAlignment="1">
      <alignment horizontal="center" vertical="center" wrapText="1"/>
    </xf>
    <xf numFmtId="0" fontId="34" fillId="13" borderId="3" xfId="36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37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3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40" fillId="0" borderId="3" xfId="36" applyFont="1" applyFill="1" applyBorder="1" applyAlignment="1">
      <alignment horizontal="center" vertical="center" wrapText="1" shrinkToFit="1"/>
    </xf>
    <xf numFmtId="0" fontId="40" fillId="0" borderId="3" xfId="0" applyFont="1" applyBorder="1" applyAlignment="1" applyProtection="1">
      <alignment vertical="center" wrapText="1" shrinkToFit="1"/>
      <protection locked="0"/>
    </xf>
    <xf numFmtId="0" fontId="40" fillId="0" borderId="3" xfId="0" applyFont="1" applyBorder="1" applyAlignment="1" applyProtection="1">
      <alignment wrapText="1" shrinkToFit="1"/>
      <protection locked="0"/>
    </xf>
    <xf numFmtId="0" fontId="40" fillId="0" borderId="3" xfId="0" applyFont="1" applyBorder="1" applyAlignment="1">
      <alignment wrapText="1" shrinkToFit="1"/>
    </xf>
    <xf numFmtId="0" fontId="0" fillId="0" borderId="0" xfId="0" applyAlignment="1">
      <alignment horizontal="left"/>
    </xf>
    <xf numFmtId="0" fontId="29" fillId="20" borderId="0" xfId="0" applyFont="1" applyFill="1" applyAlignment="1">
      <alignment horizontal="left" vertical="center"/>
    </xf>
    <xf numFmtId="0" fontId="41" fillId="0" borderId="3" xfId="0" applyFont="1" applyBorder="1" applyAlignment="1">
      <alignment horizontal="center" vertical="center" wrapText="1"/>
    </xf>
    <xf numFmtId="0" fontId="3" fillId="0" borderId="3" xfId="37" applyBorder="1" applyAlignment="1" applyProtection="1">
      <alignment horizontal="center" vertical="center" wrapText="1"/>
      <protection locked="0"/>
    </xf>
    <xf numFmtId="0" fontId="41" fillId="0" borderId="3" xfId="0" applyFont="1" applyBorder="1"/>
    <xf numFmtId="0" fontId="29" fillId="20" borderId="0" xfId="0" applyFont="1" applyFill="1"/>
    <xf numFmtId="0" fontId="3" fillId="0" borderId="5" xfId="37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32" fillId="0" borderId="5" xfId="37" applyFont="1" applyBorder="1" applyAlignment="1" applyProtection="1">
      <alignment horizontal="justify" vertical="center" wrapText="1"/>
      <protection locked="0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center" wrapText="1"/>
    </xf>
    <xf numFmtId="0" fontId="48" fillId="0" borderId="0" xfId="0" applyFont="1"/>
    <xf numFmtId="0" fontId="33" fillId="21" borderId="3" xfId="0" applyFont="1" applyFill="1" applyBorder="1" applyAlignment="1">
      <alignment horizontal="center" vertical="center" wrapText="1"/>
    </xf>
    <xf numFmtId="0" fontId="33" fillId="21" borderId="19" xfId="0" applyFont="1" applyFill="1" applyBorder="1" applyAlignment="1">
      <alignment horizontal="center" vertical="center" wrapText="1"/>
    </xf>
    <xf numFmtId="0" fontId="33" fillId="21" borderId="2" xfId="0" applyFont="1" applyFill="1" applyBorder="1" applyAlignment="1">
      <alignment horizontal="center" vertical="center" wrapText="1"/>
    </xf>
    <xf numFmtId="0" fontId="38" fillId="29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1" borderId="3" xfId="0" applyFill="1" applyBorder="1" applyAlignment="1">
      <alignment wrapText="1"/>
    </xf>
    <xf numFmtId="0" fontId="50" fillId="0" borderId="0" xfId="0" applyFont="1"/>
    <xf numFmtId="0" fontId="51" fillId="0" borderId="0" xfId="0" applyFont="1"/>
    <xf numFmtId="0" fontId="52" fillId="20" borderId="0" xfId="0" applyFont="1" applyFill="1" applyAlignment="1">
      <alignment horizontal="left"/>
    </xf>
    <xf numFmtId="0" fontId="35" fillId="34" borderId="3" xfId="38" applyFont="1" applyFill="1" applyBorder="1" applyAlignment="1">
      <alignment horizontal="center" vertical="center" wrapText="1"/>
    </xf>
    <xf numFmtId="0" fontId="36" fillId="35" borderId="3" xfId="38" applyFont="1" applyFill="1" applyBorder="1" applyAlignment="1">
      <alignment horizontal="center" vertical="center" wrapText="1"/>
    </xf>
    <xf numFmtId="0" fontId="33" fillId="21" borderId="18" xfId="0" applyFont="1" applyFill="1" applyBorder="1" applyAlignment="1">
      <alignment horizontal="center" vertical="center" wrapText="1"/>
    </xf>
    <xf numFmtId="0" fontId="53" fillId="3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48" fillId="20" borderId="0" xfId="0" applyFont="1" applyFill="1"/>
    <xf numFmtId="0" fontId="30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4" fillId="20" borderId="0" xfId="0" applyFont="1" applyFill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52" fillId="20" borderId="0" xfId="0" applyFont="1" applyFill="1" applyAlignment="1">
      <alignment horizontal="left" vertical="center"/>
    </xf>
    <xf numFmtId="0" fontId="2" fillId="5" borderId="24" xfId="2" applyBorder="1" applyAlignment="1" applyProtection="1">
      <alignment horizontal="center" vertical="center" wrapText="1"/>
    </xf>
    <xf numFmtId="0" fontId="2" fillId="5" borderId="25" xfId="2" applyBorder="1" applyAlignment="1" applyProtection="1">
      <alignment horizontal="center" vertical="center" wrapText="1"/>
    </xf>
    <xf numFmtId="0" fontId="2" fillId="5" borderId="29" xfId="2" applyBorder="1" applyAlignment="1" applyProtection="1">
      <alignment horizontal="center" vertical="center" wrapText="1"/>
    </xf>
    <xf numFmtId="0" fontId="2" fillId="5" borderId="19" xfId="2" applyBorder="1" applyAlignment="1" applyProtection="1">
      <alignment horizontal="center" vertical="center" wrapText="1"/>
    </xf>
    <xf numFmtId="0" fontId="2" fillId="5" borderId="13" xfId="2" applyBorder="1" applyAlignment="1" applyProtection="1">
      <alignment horizontal="center" vertical="center" wrapText="1"/>
    </xf>
    <xf numFmtId="0" fontId="2" fillId="5" borderId="27" xfId="2" applyBorder="1" applyAlignment="1" applyProtection="1">
      <alignment horizontal="center" vertical="center" wrapText="1"/>
    </xf>
    <xf numFmtId="0" fontId="2" fillId="13" borderId="12" xfId="36" applyBorder="1" applyAlignment="1" applyProtection="1">
      <alignment horizontal="center" vertical="center" wrapText="1"/>
    </xf>
    <xf numFmtId="0" fontId="2" fillId="13" borderId="28" xfId="36" applyBorder="1" applyAlignment="1" applyProtection="1">
      <alignment horizontal="center" vertical="center" wrapText="1"/>
    </xf>
    <xf numFmtId="0" fontId="2" fillId="13" borderId="14" xfId="36" applyBorder="1" applyAlignment="1" applyProtection="1">
      <alignment horizontal="center" vertical="center" wrapText="1"/>
    </xf>
    <xf numFmtId="0" fontId="2" fillId="13" borderId="30" xfId="36" applyBorder="1" applyAlignment="1" applyProtection="1">
      <alignment horizontal="center" vertical="center" wrapText="1"/>
    </xf>
    <xf numFmtId="0" fontId="2" fillId="13" borderId="33" xfId="36" applyBorder="1" applyAlignment="1" applyProtection="1">
      <alignment horizontal="center" vertical="center" wrapText="1"/>
    </xf>
    <xf numFmtId="0" fontId="2" fillId="13" borderId="35" xfId="36" applyBorder="1" applyAlignment="1" applyProtection="1">
      <alignment horizontal="center" vertical="center" wrapText="1"/>
    </xf>
    <xf numFmtId="0" fontId="2" fillId="13" borderId="31" xfId="36" applyBorder="1" applyAlignment="1" applyProtection="1">
      <alignment horizontal="center" vertical="center" wrapText="1"/>
    </xf>
    <xf numFmtId="0" fontId="2" fillId="13" borderId="6" xfId="36" applyBorder="1" applyAlignment="1" applyProtection="1">
      <alignment horizontal="center" vertical="center" wrapText="1"/>
    </xf>
    <xf numFmtId="0" fontId="2" fillId="13" borderId="36" xfId="36" applyBorder="1" applyAlignment="1" applyProtection="1">
      <alignment horizontal="center" vertical="center" wrapText="1"/>
    </xf>
    <xf numFmtId="0" fontId="2" fillId="13" borderId="32" xfId="36" applyBorder="1" applyAlignment="1" applyProtection="1">
      <alignment horizontal="center" vertical="center" wrapText="1"/>
    </xf>
    <xf numFmtId="0" fontId="2" fillId="13" borderId="34" xfId="36" applyBorder="1" applyAlignment="1" applyProtection="1">
      <alignment horizontal="center" vertical="center" wrapText="1"/>
    </xf>
    <xf numFmtId="0" fontId="2" fillId="13" borderId="37" xfId="36" applyBorder="1" applyAlignment="1" applyProtection="1">
      <alignment horizontal="center" vertical="center" wrapText="1"/>
    </xf>
    <xf numFmtId="0" fontId="2" fillId="15" borderId="12" xfId="38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5" borderId="12" xfId="2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13" borderId="24" xfId="36" applyBorder="1" applyAlignment="1" applyProtection="1">
      <alignment horizontal="center" vertical="center" wrapText="1"/>
    </xf>
    <xf numFmtId="0" fontId="0" fillId="0" borderId="15" xfId="0" applyBorder="1"/>
    <xf numFmtId="0" fontId="0" fillId="0" borderId="25" xfId="0" applyBorder="1"/>
    <xf numFmtId="0" fontId="0" fillId="0" borderId="29" xfId="0" applyBorder="1"/>
    <xf numFmtId="0" fontId="0" fillId="0" borderId="0" xfId="0"/>
    <xf numFmtId="0" fontId="0" fillId="0" borderId="19" xfId="0" applyBorder="1"/>
    <xf numFmtId="0" fontId="2" fillId="26" borderId="6" xfId="38" applyFill="1" applyBorder="1" applyAlignment="1" applyProtection="1">
      <alignment horizontal="center" vertical="center" wrapText="1"/>
    </xf>
    <xf numFmtId="0" fontId="2" fillId="26" borderId="6" xfId="38" applyFill="1" applyBorder="1" applyAlignment="1" applyProtection="1">
      <alignment vertical="center"/>
    </xf>
    <xf numFmtId="0" fontId="2" fillId="26" borderId="36" xfId="38" applyFill="1" applyBorder="1" applyAlignment="1" applyProtection="1">
      <alignment vertical="center"/>
    </xf>
    <xf numFmtId="0" fontId="2" fillId="26" borderId="38" xfId="38" applyFill="1" applyBorder="1" applyAlignment="1" applyProtection="1">
      <alignment horizontal="center" vertical="center" wrapText="1"/>
    </xf>
    <xf numFmtId="0" fontId="2" fillId="26" borderId="38" xfId="38" applyFill="1" applyBorder="1" applyAlignment="1" applyProtection="1">
      <alignment vertical="center"/>
    </xf>
    <xf numFmtId="0" fontId="2" fillId="26" borderId="44" xfId="38" applyFill="1" applyBorder="1" applyAlignment="1" applyProtection="1">
      <alignment vertical="center"/>
    </xf>
    <xf numFmtId="0" fontId="2" fillId="5" borderId="3" xfId="2" applyBorder="1" applyAlignment="1" applyProtection="1">
      <alignment horizontal="center" vertical="center" wrapText="1"/>
    </xf>
    <xf numFmtId="0" fontId="2" fillId="3" borderId="38" xfId="1" applyBorder="1" applyAlignment="1" applyProtection="1">
      <alignment horizontal="center" vertical="center" wrapText="1"/>
    </xf>
    <xf numFmtId="0" fontId="2" fillId="3" borderId="38" xfId="1" applyBorder="1" applyAlignment="1" applyProtection="1">
      <alignment vertical="center"/>
    </xf>
    <xf numFmtId="0" fontId="2" fillId="3" borderId="44" xfId="1" applyBorder="1" applyAlignment="1" applyProtection="1">
      <alignment vertical="center"/>
    </xf>
    <xf numFmtId="0" fontId="2" fillId="3" borderId="7" xfId="1" applyBorder="1" applyAlignment="1" applyProtection="1">
      <alignment horizontal="center" vertical="center" wrapText="1"/>
    </xf>
    <xf numFmtId="0" fontId="2" fillId="3" borderId="33" xfId="1" applyBorder="1" applyAlignment="1" applyProtection="1">
      <alignment vertical="center"/>
    </xf>
    <xf numFmtId="0" fontId="2" fillId="3" borderId="7" xfId="1" applyBorder="1" applyAlignment="1" applyProtection="1">
      <alignment vertical="center"/>
    </xf>
    <xf numFmtId="0" fontId="2" fillId="3" borderId="39" xfId="1" applyBorder="1" applyAlignment="1" applyProtection="1">
      <alignment vertical="center"/>
    </xf>
    <xf numFmtId="0" fontId="2" fillId="3" borderId="4" xfId="1" applyBorder="1" applyAlignment="1" applyProtection="1">
      <alignment vertical="center"/>
    </xf>
    <xf numFmtId="0" fontId="2" fillId="3" borderId="19" xfId="1" applyBorder="1" applyAlignment="1" applyProtection="1">
      <alignment horizontal="center" vertical="center" wrapText="1"/>
    </xf>
    <xf numFmtId="0" fontId="2" fillId="13" borderId="3" xfId="36" applyBorder="1" applyAlignment="1" applyProtection="1">
      <alignment horizontal="center" vertical="center" wrapText="1"/>
    </xf>
    <xf numFmtId="0" fontId="0" fillId="0" borderId="3" xfId="0" applyBorder="1"/>
    <xf numFmtId="0" fontId="2" fillId="3" borderId="3" xfId="1" applyBorder="1" applyAlignment="1" applyProtection="1">
      <alignment horizontal="center" vertical="center" wrapText="1"/>
    </xf>
    <xf numFmtId="0" fontId="2" fillId="3" borderId="3" xfId="1" applyBorder="1" applyAlignment="1" applyProtection="1">
      <alignment vertical="center"/>
    </xf>
    <xf numFmtId="0" fontId="2" fillId="15" borderId="3" xfId="38" applyBorder="1" applyAlignment="1" applyProtection="1">
      <alignment horizontal="center" vertical="center" wrapText="1"/>
    </xf>
    <xf numFmtId="0" fontId="2" fillId="15" borderId="3" xfId="38" applyBorder="1" applyAlignment="1" applyProtection="1">
      <alignment vertical="center"/>
    </xf>
    <xf numFmtId="0" fontId="2" fillId="15" borderId="16" xfId="38" applyBorder="1" applyAlignment="1" applyProtection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3" borderId="2" xfId="1" applyBorder="1" applyAlignment="1" applyProtection="1">
      <alignment horizontal="center" vertical="center" wrapText="1"/>
    </xf>
    <xf numFmtId="0" fontId="2" fillId="3" borderId="6" xfId="1" applyBorder="1" applyAlignment="1" applyProtection="1">
      <alignment vertical="center"/>
    </xf>
    <xf numFmtId="0" fontId="2" fillId="3" borderId="36" xfId="1" applyBorder="1" applyAlignment="1" applyProtection="1">
      <alignment vertical="center"/>
    </xf>
    <xf numFmtId="0" fontId="2" fillId="3" borderId="42" xfId="1" applyBorder="1" applyAlignment="1" applyProtection="1">
      <alignment horizontal="center" vertical="center" wrapText="1"/>
    </xf>
    <xf numFmtId="0" fontId="2" fillId="3" borderId="34" xfId="1" applyBorder="1" applyAlignment="1" applyProtection="1">
      <alignment vertical="center"/>
    </xf>
    <xf numFmtId="0" fontId="2" fillId="3" borderId="37" xfId="1" applyBorder="1" applyAlignment="1" applyProtection="1">
      <alignment vertical="center"/>
    </xf>
    <xf numFmtId="0" fontId="2" fillId="15" borderId="38" xfId="38" applyBorder="1" applyAlignment="1" applyProtection="1">
      <alignment horizontal="center" vertical="center" wrapText="1"/>
    </xf>
    <xf numFmtId="0" fontId="2" fillId="15" borderId="38" xfId="38" applyBorder="1" applyAlignment="1" applyProtection="1">
      <alignment vertical="center"/>
    </xf>
    <xf numFmtId="0" fontId="2" fillId="15" borderId="44" xfId="38" applyBorder="1" applyAlignment="1" applyProtection="1">
      <alignment vertical="center"/>
    </xf>
    <xf numFmtId="0" fontId="2" fillId="15" borderId="6" xfId="38" applyBorder="1" applyAlignment="1" applyProtection="1">
      <alignment horizontal="center" vertical="center" wrapText="1"/>
    </xf>
    <xf numFmtId="0" fontId="2" fillId="15" borderId="6" xfId="38" applyBorder="1" applyAlignment="1" applyProtection="1">
      <alignment vertical="center"/>
    </xf>
    <xf numFmtId="0" fontId="2" fillId="15" borderId="36" xfId="38" applyBorder="1" applyAlignment="1" applyProtection="1">
      <alignment vertical="center"/>
    </xf>
    <xf numFmtId="0" fontId="2" fillId="15" borderId="7" xfId="38" applyBorder="1" applyAlignment="1" applyProtection="1">
      <alignment horizontal="center" vertical="center" wrapText="1"/>
    </xf>
    <xf numFmtId="0" fontId="2" fillId="15" borderId="0" xfId="38" applyBorder="1" applyAlignment="1" applyProtection="1">
      <alignment vertical="center"/>
    </xf>
    <xf numFmtId="0" fontId="2" fillId="15" borderId="33" xfId="38" applyBorder="1" applyAlignment="1" applyProtection="1">
      <alignment vertical="center"/>
    </xf>
    <xf numFmtId="0" fontId="2" fillId="15" borderId="7" xfId="38" applyBorder="1" applyAlignment="1" applyProtection="1">
      <alignment vertical="center"/>
    </xf>
    <xf numFmtId="0" fontId="2" fillId="15" borderId="39" xfId="38" applyBorder="1" applyAlignment="1" applyProtection="1">
      <alignment vertical="center"/>
    </xf>
    <xf numFmtId="0" fontId="2" fillId="15" borderId="17" xfId="38" applyBorder="1" applyAlignment="1" applyProtection="1">
      <alignment vertical="center"/>
    </xf>
    <xf numFmtId="0" fontId="2" fillId="15" borderId="4" xfId="38" applyBorder="1" applyAlignment="1" applyProtection="1">
      <alignment vertical="center"/>
    </xf>
    <xf numFmtId="0" fontId="2" fillId="26" borderId="7" xfId="36" applyFill="1" applyBorder="1" applyAlignment="1" applyProtection="1">
      <alignment horizontal="center" vertical="center" wrapText="1"/>
    </xf>
    <xf numFmtId="0" fontId="2" fillId="26" borderId="7" xfId="36" applyFill="1" applyBorder="1" applyAlignment="1" applyProtection="1">
      <alignment vertical="center"/>
    </xf>
    <xf numFmtId="0" fontId="2" fillId="26" borderId="45" xfId="36" applyFill="1" applyBorder="1" applyAlignment="1" applyProtection="1">
      <alignment vertical="center"/>
    </xf>
    <xf numFmtId="0" fontId="2" fillId="15" borderId="2" xfId="38" applyBorder="1" applyAlignment="1" applyProtection="1">
      <alignment horizontal="center" vertical="center" wrapText="1"/>
    </xf>
    <xf numFmtId="0" fontId="2" fillId="5" borderId="3" xfId="2" applyBorder="1" applyAlignment="1" applyProtection="1">
      <alignment vertical="center"/>
    </xf>
    <xf numFmtId="0" fontId="2" fillId="15" borderId="34" xfId="38" applyBorder="1" applyAlignment="1" applyProtection="1">
      <alignment horizontal="center" vertical="center" wrapText="1"/>
    </xf>
    <xf numFmtId="0" fontId="2" fillId="15" borderId="34" xfId="38" applyBorder="1" applyAlignment="1" applyProtection="1">
      <alignment vertical="center"/>
    </xf>
    <xf numFmtId="0" fontId="2" fillId="15" borderId="37" xfId="38" applyBorder="1" applyAlignment="1" applyProtection="1">
      <alignment vertical="center"/>
    </xf>
    <xf numFmtId="0" fontId="2" fillId="26" borderId="34" xfId="36" applyFill="1" applyBorder="1" applyAlignment="1" applyProtection="1">
      <alignment horizontal="center" vertical="center" wrapText="1"/>
    </xf>
    <xf numFmtId="0" fontId="2" fillId="26" borderId="34" xfId="36" applyFill="1" applyBorder="1" applyAlignment="1" applyProtection="1">
      <alignment vertical="center"/>
    </xf>
    <xf numFmtId="0" fontId="2" fillId="26" borderId="37" xfId="36" applyFill="1" applyBorder="1" applyAlignment="1" applyProtection="1">
      <alignment vertical="center"/>
    </xf>
    <xf numFmtId="0" fontId="2" fillId="26" borderId="0" xfId="36" applyFill="1" applyBorder="1" applyAlignment="1" applyProtection="1">
      <alignment vertical="center"/>
    </xf>
    <xf numFmtId="0" fontId="2" fillId="26" borderId="33" xfId="36" applyFill="1" applyBorder="1" applyAlignment="1" applyProtection="1">
      <alignment vertical="center"/>
    </xf>
    <xf numFmtId="0" fontId="2" fillId="26" borderId="39" xfId="36" applyFill="1" applyBorder="1" applyAlignment="1" applyProtection="1">
      <alignment vertical="center"/>
    </xf>
    <xf numFmtId="0" fontId="2" fillId="26" borderId="17" xfId="36" applyFill="1" applyBorder="1" applyAlignment="1" applyProtection="1">
      <alignment vertical="center"/>
    </xf>
    <xf numFmtId="0" fontId="2" fillId="26" borderId="4" xfId="36" applyFill="1" applyBorder="1" applyAlignment="1" applyProtection="1">
      <alignment vertical="center"/>
    </xf>
    <xf numFmtId="0" fontId="2" fillId="26" borderId="2" xfId="36" applyFill="1" applyBorder="1" applyAlignment="1" applyProtection="1">
      <alignment horizontal="center" vertical="center" wrapText="1"/>
    </xf>
    <xf numFmtId="0" fontId="2" fillId="26" borderId="6" xfId="36" applyFill="1" applyBorder="1" applyAlignment="1" applyProtection="1">
      <alignment vertical="center"/>
    </xf>
    <xf numFmtId="0" fontId="2" fillId="26" borderId="36" xfId="36" applyFill="1" applyBorder="1" applyAlignment="1" applyProtection="1">
      <alignment vertical="center"/>
    </xf>
    <xf numFmtId="0" fontId="0" fillId="0" borderId="13" xfId="0" applyBorder="1"/>
    <xf numFmtId="0" fontId="0" fillId="0" borderId="26" xfId="0" applyBorder="1"/>
    <xf numFmtId="0" fontId="0" fillId="0" borderId="27" xfId="0" applyBorder="1"/>
    <xf numFmtId="0" fontId="2" fillId="15" borderId="24" xfId="38" applyBorder="1" applyAlignment="1" applyProtection="1">
      <alignment horizontal="center" vertical="center" wrapText="1"/>
    </xf>
    <xf numFmtId="0" fontId="2" fillId="15" borderId="15" xfId="38" applyBorder="1" applyAlignment="1" applyProtection="1">
      <alignment vertical="center"/>
    </xf>
    <xf numFmtId="0" fontId="2" fillId="15" borderId="25" xfId="38" applyBorder="1" applyAlignment="1" applyProtection="1">
      <alignment vertical="center"/>
    </xf>
    <xf numFmtId="0" fontId="2" fillId="15" borderId="13" xfId="38" applyBorder="1" applyAlignment="1" applyProtection="1">
      <alignment vertical="center"/>
    </xf>
    <xf numFmtId="0" fontId="2" fillId="15" borderId="26" xfId="38" applyBorder="1" applyAlignment="1" applyProtection="1">
      <alignment vertical="center"/>
    </xf>
    <xf numFmtId="0" fontId="2" fillId="15" borderId="27" xfId="38" applyBorder="1" applyAlignment="1" applyProtection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5" borderId="43" xfId="2" applyBorder="1" applyAlignment="1" applyProtection="1">
      <alignment horizontal="center" vertical="center" wrapText="1"/>
    </xf>
    <xf numFmtId="0" fontId="2" fillId="5" borderId="38" xfId="2" applyBorder="1" applyAlignment="1" applyProtection="1">
      <alignment vertical="center"/>
    </xf>
    <xf numFmtId="0" fontId="2" fillId="5" borderId="18" xfId="2" applyBorder="1" applyAlignment="1" applyProtection="1">
      <alignment horizontal="center" vertical="center" wrapText="1"/>
    </xf>
    <xf numFmtId="0" fontId="2" fillId="5" borderId="7" xfId="2" applyBorder="1" applyAlignment="1" applyProtection="1">
      <alignment vertical="center"/>
    </xf>
    <xf numFmtId="0" fontId="2" fillId="5" borderId="28" xfId="2" applyBorder="1" applyAlignment="1" applyProtection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3" borderId="24" xfId="1" applyBorder="1" applyAlignment="1" applyProtection="1">
      <alignment horizontal="center" vertical="center" wrapText="1"/>
    </xf>
    <xf numFmtId="0" fontId="2" fillId="3" borderId="15" xfId="1" applyBorder="1" applyAlignment="1" applyProtection="1">
      <alignment vertical="center"/>
    </xf>
    <xf numFmtId="0" fontId="0" fillId="0" borderId="25" xfId="0" applyBorder="1" applyAlignment="1">
      <alignment vertical="center"/>
    </xf>
    <xf numFmtId="0" fontId="2" fillId="3" borderId="13" xfId="1" applyBorder="1" applyAlignment="1" applyProtection="1">
      <alignment vertical="center"/>
    </xf>
    <xf numFmtId="0" fontId="2" fillId="3" borderId="26" xfId="1" applyBorder="1" applyAlignment="1" applyProtection="1">
      <alignment vertical="center"/>
    </xf>
    <xf numFmtId="0" fontId="0" fillId="0" borderId="27" xfId="0" applyBorder="1" applyAlignment="1">
      <alignment vertical="center"/>
    </xf>
    <xf numFmtId="0" fontId="2" fillId="3" borderId="12" xfId="1" applyBorder="1" applyAlignment="1" applyProtection="1">
      <alignment horizontal="center" vertical="center" wrapText="1"/>
    </xf>
    <xf numFmtId="0" fontId="33" fillId="21" borderId="3" xfId="0" applyFont="1" applyFill="1" applyBorder="1" applyAlignment="1">
      <alignment horizontal="center" vertical="center" wrapText="1"/>
    </xf>
    <xf numFmtId="0" fontId="2" fillId="21" borderId="3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33" fillId="21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3" fillId="32" borderId="2" xfId="0" applyFont="1" applyFill="1" applyBorder="1" applyAlignment="1">
      <alignment horizontal="center" vertical="center" wrapText="1"/>
    </xf>
    <xf numFmtId="0" fontId="0" fillId="32" borderId="5" xfId="0" applyFill="1" applyBorder="1" applyAlignment="1">
      <alignment horizontal="center" vertical="center" wrapText="1"/>
    </xf>
    <xf numFmtId="0" fontId="33" fillId="32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8" fillId="33" borderId="16" xfId="0" applyFont="1" applyFill="1" applyBorder="1" applyAlignment="1">
      <alignment horizontal="center" vertical="center"/>
    </xf>
    <xf numFmtId="0" fontId="28" fillId="33" borderId="21" xfId="0" applyFont="1" applyFill="1" applyBorder="1" applyAlignment="1">
      <alignment horizontal="center" vertical="center"/>
    </xf>
    <xf numFmtId="0" fontId="9" fillId="33" borderId="22" xfId="0" applyFont="1" applyFill="1" applyBorder="1" applyAlignment="1">
      <alignment horizontal="center" vertical="center"/>
    </xf>
    <xf numFmtId="0" fontId="28" fillId="31" borderId="16" xfId="0" applyFont="1" applyFill="1" applyBorder="1" applyAlignment="1">
      <alignment horizontal="center" vertical="center"/>
    </xf>
    <xf numFmtId="0" fontId="28" fillId="31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3" fillId="32" borderId="3" xfId="0" applyFont="1" applyFill="1" applyBorder="1" applyAlignment="1">
      <alignment horizontal="center" vertical="center" wrapText="1"/>
    </xf>
    <xf numFmtId="0" fontId="2" fillId="32" borderId="3" xfId="0" applyFont="1" applyFill="1" applyBorder="1" applyAlignment="1">
      <alignment horizontal="center" vertical="center" wrapText="1"/>
    </xf>
    <xf numFmtId="0" fontId="33" fillId="30" borderId="18" xfId="0" applyFont="1" applyFill="1" applyBorder="1" applyAlignment="1">
      <alignment horizontal="center" vertical="center" wrapText="1"/>
    </xf>
    <xf numFmtId="0" fontId="49" fillId="30" borderId="10" xfId="0" applyFont="1" applyFill="1" applyBorder="1" applyAlignment="1">
      <alignment horizontal="center" vertical="center" wrapText="1"/>
    </xf>
    <xf numFmtId="0" fontId="31" fillId="30" borderId="23" xfId="0" applyFont="1" applyFill="1" applyBorder="1" applyAlignment="1">
      <alignment horizontal="center" vertical="center" wrapText="1"/>
    </xf>
    <xf numFmtId="0" fontId="38" fillId="28" borderId="16" xfId="0" applyFont="1" applyFill="1" applyBorder="1" applyAlignment="1">
      <alignment horizontal="center" vertical="center" wrapText="1"/>
    </xf>
    <xf numFmtId="0" fontId="28" fillId="18" borderId="16" xfId="0" applyFont="1" applyFill="1" applyBorder="1" applyAlignment="1">
      <alignment horizontal="center" vertical="center" wrapText="1"/>
    </xf>
    <xf numFmtId="0" fontId="0" fillId="18" borderId="21" xfId="0" applyFill="1" applyBorder="1" applyAlignment="1">
      <alignment horizontal="center" vertical="center" wrapText="1"/>
    </xf>
    <xf numFmtId="0" fontId="35" fillId="24" borderId="3" xfId="42" applyFont="1" applyBorder="1" applyAlignment="1">
      <alignment horizontal="center" vertical="center"/>
    </xf>
    <xf numFmtId="0" fontId="29" fillId="20" borderId="0" xfId="0" applyFont="1" applyFill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36" fillId="26" borderId="3" xfId="41" applyFont="1" applyFill="1" applyBorder="1" applyAlignment="1">
      <alignment horizontal="center" vertical="center"/>
    </xf>
    <xf numFmtId="0" fontId="36" fillId="12" borderId="21" xfId="40" applyFont="1" applyFill="1" applyBorder="1" applyAlignment="1">
      <alignment horizontal="center" vertical="center"/>
    </xf>
    <xf numFmtId="0" fontId="36" fillId="12" borderId="22" xfId="40" applyFont="1" applyFill="1" applyBorder="1" applyAlignment="1">
      <alignment horizontal="center" vertical="center"/>
    </xf>
    <xf numFmtId="0" fontId="36" fillId="35" borderId="21" xfId="40" applyFont="1" applyFill="1" applyBorder="1" applyAlignment="1">
      <alignment horizontal="center" vertical="center"/>
    </xf>
    <xf numFmtId="0" fontId="36" fillId="35" borderId="22" xfId="40" applyFont="1" applyFill="1" applyBorder="1" applyAlignment="1">
      <alignment horizontal="center" vertical="center"/>
    </xf>
    <xf numFmtId="0" fontId="36" fillId="27" borderId="16" xfId="38" applyNumberFormat="1" applyFont="1" applyFill="1" applyBorder="1" applyAlignment="1">
      <alignment horizontal="center" vertical="center" wrapText="1"/>
    </xf>
    <xf numFmtId="0" fontId="2" fillId="27" borderId="22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6" fillId="27" borderId="18" xfId="42" applyFont="1" applyFill="1" applyBorder="1" applyAlignment="1">
      <alignment horizontal="center" vertical="center"/>
    </xf>
    <xf numFmtId="0" fontId="36" fillId="27" borderId="23" xfId="42" applyFont="1" applyFill="1" applyBorder="1" applyAlignment="1">
      <alignment horizontal="center" vertical="center"/>
    </xf>
    <xf numFmtId="0" fontId="35" fillId="34" borderId="3" xfId="42" applyFont="1" applyFill="1" applyBorder="1" applyAlignment="1">
      <alignment horizontal="center" vertical="center"/>
    </xf>
    <xf numFmtId="0" fontId="36" fillId="35" borderId="21" xfId="40" applyFont="1" applyFill="1" applyBorder="1" applyAlignment="1">
      <alignment horizontal="center"/>
    </xf>
    <xf numFmtId="0" fontId="36" fillId="35" borderId="22" xfId="40" applyFont="1" applyFill="1" applyBorder="1" applyAlignment="1">
      <alignment horizontal="center"/>
    </xf>
    <xf numFmtId="0" fontId="35" fillId="24" borderId="3" xfId="42" applyFont="1" applyBorder="1" applyAlignment="1">
      <alignment horizontal="center"/>
    </xf>
    <xf numFmtId="0" fontId="36" fillId="27" borderId="18" xfId="42" applyFont="1" applyFill="1" applyBorder="1" applyAlignment="1">
      <alignment horizontal="center"/>
    </xf>
    <xf numFmtId="0" fontId="36" fillId="27" borderId="23" xfId="42" applyFont="1" applyFill="1" applyBorder="1" applyAlignment="1">
      <alignment horizontal="center"/>
    </xf>
    <xf numFmtId="0" fontId="36" fillId="26" borderId="3" xfId="41" applyFont="1" applyFill="1" applyBorder="1" applyAlignment="1">
      <alignment horizontal="center"/>
    </xf>
    <xf numFmtId="0" fontId="35" fillId="34" borderId="3" xfId="42" applyFont="1" applyFill="1" applyBorder="1" applyAlignment="1">
      <alignment horizontal="center"/>
    </xf>
  </cellXfs>
  <cellStyles count="43">
    <cellStyle name="40% - Énfasis2 2" xfId="6" xr:uid="{00000000-0005-0000-0000-000000000000}"/>
    <cellStyle name="60% - Accent1" xfId="40" builtinId="32"/>
    <cellStyle name="60% - Accent2" xfId="41" builtinId="36"/>
    <cellStyle name="60% - Accent3" xfId="42" builtinId="40"/>
    <cellStyle name="Accent1" xfId="36" builtinId="29"/>
    <cellStyle name="Accent2" xfId="1" builtinId="33"/>
    <cellStyle name="Accent3" xfId="38" builtinId="37"/>
    <cellStyle name="Accent6" xfId="2" builtinId="49"/>
    <cellStyle name="Euro" xfId="7" xr:uid="{00000000-0005-0000-0000-000008000000}"/>
    <cellStyle name="Millares 2" xfId="8" xr:uid="{00000000-0005-0000-0000-000009000000}"/>
    <cellStyle name="Millares 2 2" xfId="9" xr:uid="{00000000-0005-0000-0000-00000A000000}"/>
    <cellStyle name="Millares 2 3" xfId="10" xr:uid="{00000000-0005-0000-0000-00000B000000}"/>
    <cellStyle name="Millares 2 4" xfId="11" xr:uid="{00000000-0005-0000-0000-00000C000000}"/>
    <cellStyle name="Millares 2 5" xfId="12" xr:uid="{00000000-0005-0000-0000-00000D000000}"/>
    <cellStyle name="Millares 2 6" xfId="13" xr:uid="{00000000-0005-0000-0000-00000E000000}"/>
    <cellStyle name="Millares 3" xfId="14" xr:uid="{00000000-0005-0000-0000-00000F000000}"/>
    <cellStyle name="Millares 4" xfId="15" xr:uid="{00000000-0005-0000-0000-000010000000}"/>
    <cellStyle name="Millares 5" xfId="16" xr:uid="{00000000-0005-0000-0000-000011000000}"/>
    <cellStyle name="Moneda [0] 2" xfId="17" xr:uid="{00000000-0005-0000-0000-000012000000}"/>
    <cellStyle name="Moneda 2" xfId="18" xr:uid="{00000000-0005-0000-0000-000013000000}"/>
    <cellStyle name="Moneda 3" xfId="19" xr:uid="{00000000-0005-0000-0000-000014000000}"/>
    <cellStyle name="Normal" xfId="0" builtinId="0"/>
    <cellStyle name="Normal 10" xfId="35" xr:uid="{00000000-0005-0000-0000-000016000000}"/>
    <cellStyle name="Normal 10 2" xfId="20" xr:uid="{00000000-0005-0000-0000-000017000000}"/>
    <cellStyle name="Normal 10 3" xfId="39" xr:uid="{00000000-0005-0000-0000-000018000000}"/>
    <cellStyle name="Normal 11" xfId="37" xr:uid="{00000000-0005-0000-0000-000019000000}"/>
    <cellStyle name="Normal 2" xfId="3" xr:uid="{00000000-0005-0000-0000-00001A000000}"/>
    <cellStyle name="Normal 2 2" xfId="21" xr:uid="{00000000-0005-0000-0000-00001B000000}"/>
    <cellStyle name="Normal 2 3" xfId="5" xr:uid="{00000000-0005-0000-0000-00001C000000}"/>
    <cellStyle name="Normal 2_Análisis Cta." xfId="22" xr:uid="{00000000-0005-0000-0000-00001D000000}"/>
    <cellStyle name="Normal 3" xfId="23" xr:uid="{00000000-0005-0000-0000-00001E000000}"/>
    <cellStyle name="Normal 3 2" xfId="24" xr:uid="{00000000-0005-0000-0000-00001F000000}"/>
    <cellStyle name="Normal 3 3" xfId="4" xr:uid="{00000000-0005-0000-0000-000020000000}"/>
    <cellStyle name="Normal 4" xfId="25" xr:uid="{00000000-0005-0000-0000-000021000000}"/>
    <cellStyle name="Normal 5" xfId="26" xr:uid="{00000000-0005-0000-0000-000022000000}"/>
    <cellStyle name="Normal 6" xfId="27" xr:uid="{00000000-0005-0000-0000-000023000000}"/>
    <cellStyle name="Normal 7" xfId="28" xr:uid="{00000000-0005-0000-0000-000024000000}"/>
    <cellStyle name="Normal 8" xfId="29" xr:uid="{00000000-0005-0000-0000-000025000000}"/>
    <cellStyle name="Normal 9" xfId="34" xr:uid="{00000000-0005-0000-0000-000026000000}"/>
    <cellStyle name="Notas 2" xfId="30" xr:uid="{00000000-0005-0000-0000-000027000000}"/>
    <cellStyle name="Notas 3" xfId="31" xr:uid="{00000000-0005-0000-0000-000028000000}"/>
    <cellStyle name="Notas 4" xfId="32" xr:uid="{00000000-0005-0000-0000-000029000000}"/>
    <cellStyle name="Notas 5" xfId="33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1601304</xdr:colOff>
      <xdr:row>6</xdr:row>
      <xdr:rowOff>165651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1304" cy="1477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30835</xdr:colOff>
      <xdr:row>1</xdr:row>
      <xdr:rowOff>5490</xdr:rowOff>
    </xdr:from>
    <xdr:to>
      <xdr:col>0</xdr:col>
      <xdr:colOff>1642717</xdr:colOff>
      <xdr:row>6</xdr:row>
      <xdr:rowOff>209409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35" y="203179"/>
          <a:ext cx="1611882" cy="15517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51255</xdr:rowOff>
    </xdr:from>
    <xdr:to>
      <xdr:col>0</xdr:col>
      <xdr:colOff>1637109</xdr:colOff>
      <xdr:row>6</xdr:row>
      <xdr:rowOff>231121</xdr:rowOff>
    </xdr:to>
    <xdr:pic>
      <xdr:nvPicPr>
        <xdr:cNvPr id="3" name="1 Imagen" descr="logo">
          <a:extLst>
            <a:ext uri="{FF2B5EF4-FFF2-40B4-BE49-F238E27FC236}">
              <a16:creationId xmlns:a16="http://schemas.microsoft.com/office/drawing/2014/main" id="{A15AD5A3-3EC2-4D92-AD8B-88D255B47A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020"/>
          <a:ext cx="1637109" cy="1636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</xdr:colOff>
      <xdr:row>1</xdr:row>
      <xdr:rowOff>60718</xdr:rowOff>
    </xdr:from>
    <xdr:ext cx="1490663" cy="1298976"/>
    <xdr:pic>
      <xdr:nvPicPr>
        <xdr:cNvPr id="2" name="1 Imagen" descr="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" y="251218"/>
          <a:ext cx="1490663" cy="12989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25695</xdr:colOff>
      <xdr:row>0</xdr:row>
      <xdr:rowOff>186634</xdr:rowOff>
    </xdr:from>
    <xdr:to>
      <xdr:col>0</xdr:col>
      <xdr:colOff>1498318</xdr:colOff>
      <xdr:row>5</xdr:row>
      <xdr:rowOff>247506</xdr:rowOff>
    </xdr:to>
    <xdr:pic>
      <xdr:nvPicPr>
        <xdr:cNvPr id="3" name="2 Imagen" descr="log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5" y="186634"/>
          <a:ext cx="1472623" cy="14429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52108</xdr:colOff>
      <xdr:row>1</xdr:row>
      <xdr:rowOff>57150</xdr:rowOff>
    </xdr:from>
    <xdr:to>
      <xdr:col>0</xdr:col>
      <xdr:colOff>1410822</xdr:colOff>
      <xdr:row>5</xdr:row>
      <xdr:rowOff>100853</xdr:rowOff>
    </xdr:to>
    <xdr:pic>
      <xdr:nvPicPr>
        <xdr:cNvPr id="2" name="2 Imagen" descr="logo">
          <a:extLst>
            <a:ext uri="{FF2B5EF4-FFF2-40B4-BE49-F238E27FC236}">
              <a16:creationId xmlns:a16="http://schemas.microsoft.com/office/drawing/2014/main" id="{160032AF-C00F-4D2E-B82C-789AB9FB46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8" y="247650"/>
          <a:ext cx="1358714" cy="11105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71888</xdr:rowOff>
    </xdr:from>
    <xdr:to>
      <xdr:col>0</xdr:col>
      <xdr:colOff>1052793</xdr:colOff>
      <xdr:row>5</xdr:row>
      <xdr:rowOff>12030</xdr:rowOff>
    </xdr:to>
    <xdr:pic>
      <xdr:nvPicPr>
        <xdr:cNvPr id="2" name="2 Imagen" descr="logo">
          <a:extLst>
            <a:ext uri="{FF2B5EF4-FFF2-40B4-BE49-F238E27FC236}">
              <a16:creationId xmlns:a16="http://schemas.microsoft.com/office/drawing/2014/main" id="{8A8C1F25-3812-43D3-99BE-46EAE45CD6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577"/>
          <a:ext cx="1052793" cy="10004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CAIGG%202/Desktop/Cursos%20CAIGG%202021/PLANIFICACI&#211;N/FORMATOS%20SIN%20COMPLETAR/FORMATOS%20TRAZABILIDAD%20TRABAJO%20PLANIFIC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ituciones"/>
      <sheetName val="DATOS"/>
      <sheetName val="LEVANTAMIENTO INF."/>
      <sheetName val="MATRIZ DE RIESGOS Y CONTROLES"/>
      <sheetName val="MATRIZ DE FRAUDES"/>
      <sheetName val="PROGRAMA DE AUDITORÍA"/>
      <sheetName val="Hoja4"/>
    </sheetNames>
    <sheetDataSet>
      <sheetData sheetId="0"/>
      <sheetData sheetId="1">
        <row r="4">
          <cell r="B4" t="str">
            <v>CASI CERTEZA</v>
          </cell>
          <cell r="D4" t="str">
            <v>CATASTROFICAS</v>
          </cell>
          <cell r="F4" t="str">
            <v>SI</v>
          </cell>
          <cell r="G4" t="str">
            <v>PERMANENTE</v>
          </cell>
          <cell r="H4" t="str">
            <v>PREVENTIVO</v>
          </cell>
          <cell r="I4" t="str">
            <v>MANUAL</v>
          </cell>
        </row>
        <row r="5">
          <cell r="B5" t="str">
            <v>PROBABLE</v>
          </cell>
          <cell r="D5" t="str">
            <v>MAYORES</v>
          </cell>
          <cell r="F5" t="str">
            <v>NO</v>
          </cell>
          <cell r="G5" t="str">
            <v>PERIODICO</v>
          </cell>
          <cell r="H5" t="str">
            <v>CORRECTIVO</v>
          </cell>
          <cell r="I5" t="str">
            <v>SEMIAUTOMATIZADO</v>
          </cell>
        </row>
        <row r="6">
          <cell r="B6" t="str">
            <v>MODERADO</v>
          </cell>
          <cell r="D6" t="str">
            <v>MODERADAS</v>
          </cell>
          <cell r="F6" t="str">
            <v>SIN CONTROL</v>
          </cell>
          <cell r="G6" t="str">
            <v>OCASIONAL</v>
          </cell>
          <cell r="H6" t="str">
            <v>DETECTIVO</v>
          </cell>
          <cell r="I6" t="str">
            <v>100% AUTOMATIZADO</v>
          </cell>
        </row>
        <row r="7">
          <cell r="B7" t="str">
            <v>IMPROBABLE</v>
          </cell>
          <cell r="D7" t="str">
            <v>MENORES</v>
          </cell>
        </row>
        <row r="8">
          <cell r="B8" t="str">
            <v>MUY IMPROBABLE</v>
          </cell>
          <cell r="D8" t="str">
            <v>INSIGNIFICANTES</v>
          </cell>
        </row>
      </sheetData>
      <sheetData sheetId="2"/>
      <sheetData sheetId="3"/>
      <sheetData sheetId="4"/>
      <sheetData sheetId="5"/>
      <sheetData sheetId="6">
        <row r="4">
          <cell r="B4" t="str">
            <v>GOBIERNO</v>
          </cell>
        </row>
        <row r="5">
          <cell r="B5" t="str">
            <v>GESTIÓN DE RIESGOS</v>
          </cell>
        </row>
        <row r="6">
          <cell r="B6" t="str">
            <v>CONTROL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V724"/>
  <sheetViews>
    <sheetView topLeftCell="N1" zoomScale="80" zoomScaleNormal="80" workbookViewId="0">
      <selection activeCell="S2" sqref="S2"/>
    </sheetView>
  </sheetViews>
  <sheetFormatPr defaultColWidth="17.7109375" defaultRowHeight="29.25" customHeight="1" x14ac:dyDescent="0.25"/>
  <cols>
    <col min="1" max="1" width="26.85546875" style="40" customWidth="1"/>
    <col min="2" max="2" width="35.85546875" style="40" customWidth="1"/>
    <col min="3" max="3" width="36.7109375" style="40" customWidth="1"/>
    <col min="4" max="4" width="59.5703125" style="40" bestFit="1" customWidth="1"/>
    <col min="5" max="5" width="43.140625" style="40" customWidth="1"/>
    <col min="6" max="6" width="17.7109375" style="40"/>
    <col min="7" max="7" width="22.5703125" style="40" customWidth="1"/>
    <col min="8" max="8" width="48.7109375" style="40" customWidth="1"/>
    <col min="9" max="9" width="48.140625" style="40" customWidth="1"/>
    <col min="10" max="10" width="27.85546875" style="40" customWidth="1"/>
    <col min="11" max="11" width="33.85546875" style="40" customWidth="1"/>
    <col min="12" max="12" width="46.7109375" style="40" customWidth="1"/>
    <col min="13" max="13" width="44.7109375" style="40" bestFit="1" customWidth="1"/>
    <col min="14" max="14" width="25.5703125" style="40" customWidth="1"/>
    <col min="15" max="15" width="26.7109375" style="40" customWidth="1"/>
    <col min="16" max="16" width="67.85546875" style="40" bestFit="1" customWidth="1"/>
    <col min="17" max="17" width="50.28515625" style="40" bestFit="1" customWidth="1"/>
    <col min="18" max="18" width="17.7109375" style="40"/>
    <col min="19" max="19" width="62.85546875" style="40" bestFit="1" customWidth="1"/>
    <col min="20" max="20" width="28.140625" style="40" customWidth="1"/>
    <col min="21" max="21" width="69" style="40" bestFit="1" customWidth="1"/>
    <col min="22" max="23" width="17.7109375" style="40"/>
    <col min="24" max="24" width="33.28515625" style="40" customWidth="1"/>
    <col min="25" max="25" width="22.7109375" style="40" customWidth="1"/>
    <col min="26" max="26" width="33" style="40" customWidth="1"/>
    <col min="27" max="28" width="17.7109375" style="40"/>
    <col min="29" max="29" width="25.7109375" style="40" customWidth="1"/>
    <col min="30" max="34" width="17.7109375" style="40"/>
    <col min="35" max="35" width="42.5703125" style="40" customWidth="1"/>
    <col min="36" max="36" width="39.85546875" style="40" customWidth="1"/>
    <col min="37" max="43" width="17.7109375" style="40"/>
    <col min="44" max="44" width="35" style="40" customWidth="1"/>
    <col min="45" max="45" width="52.28515625" style="40" customWidth="1"/>
    <col min="46" max="50" width="17.7109375" style="40"/>
    <col min="51" max="51" width="19.5703125" style="40" customWidth="1"/>
    <col min="52" max="60" width="17.7109375" style="40"/>
    <col min="61" max="61" width="27.140625" style="40" customWidth="1"/>
    <col min="62" max="67" width="17.7109375" style="40"/>
    <col min="68" max="68" width="22.140625" style="40" customWidth="1"/>
    <col min="69" max="16384" width="17.7109375" style="40"/>
  </cols>
  <sheetData>
    <row r="1" spans="1:74" ht="29.25" customHeight="1" thickBot="1" x14ac:dyDescent="0.3">
      <c r="A1" s="1" t="s">
        <v>0</v>
      </c>
      <c r="B1" s="1" t="s">
        <v>1</v>
      </c>
      <c r="C1" s="2" t="s">
        <v>2</v>
      </c>
      <c r="D1" s="3" t="s">
        <v>91</v>
      </c>
      <c r="E1" s="3" t="s">
        <v>1166</v>
      </c>
      <c r="F1" s="3" t="s">
        <v>841</v>
      </c>
      <c r="G1" s="5" t="s">
        <v>4</v>
      </c>
      <c r="H1" s="4" t="s">
        <v>702</v>
      </c>
      <c r="I1" s="6" t="s">
        <v>6</v>
      </c>
      <c r="J1" s="6" t="s">
        <v>7</v>
      </c>
      <c r="K1" s="6" t="s">
        <v>8</v>
      </c>
      <c r="L1" s="6" t="s">
        <v>703</v>
      </c>
      <c r="M1" s="6" t="s">
        <v>10</v>
      </c>
      <c r="N1" s="6" t="s">
        <v>258</v>
      </c>
      <c r="O1" s="6" t="s">
        <v>12</v>
      </c>
      <c r="P1" s="7" t="s">
        <v>276</v>
      </c>
      <c r="Q1" s="67" t="s">
        <v>1164</v>
      </c>
      <c r="R1" s="67" t="s">
        <v>704</v>
      </c>
      <c r="S1" s="67" t="s">
        <v>287</v>
      </c>
      <c r="T1" s="67" t="s">
        <v>17</v>
      </c>
      <c r="U1" s="8" t="s">
        <v>705</v>
      </c>
      <c r="V1" s="67" t="s">
        <v>706</v>
      </c>
      <c r="W1" s="67" t="s">
        <v>832</v>
      </c>
      <c r="X1" s="67" t="s">
        <v>21</v>
      </c>
      <c r="Y1" s="67" t="s">
        <v>313</v>
      </c>
      <c r="Z1" s="67" t="s">
        <v>23</v>
      </c>
      <c r="AA1" s="52" t="s">
        <v>717</v>
      </c>
      <c r="AB1" s="9" t="s">
        <v>24</v>
      </c>
      <c r="AC1" s="10" t="s">
        <v>25</v>
      </c>
      <c r="AD1" s="10" t="s">
        <v>26</v>
      </c>
      <c r="AE1" s="10" t="s">
        <v>27</v>
      </c>
      <c r="AF1" s="10" t="s">
        <v>28</v>
      </c>
      <c r="AG1" s="10" t="s">
        <v>29</v>
      </c>
      <c r="AH1" s="10" t="s">
        <v>30</v>
      </c>
      <c r="AI1" s="10" t="s">
        <v>31</v>
      </c>
      <c r="AJ1" s="10" t="s">
        <v>32</v>
      </c>
      <c r="AK1" s="10" t="s">
        <v>33</v>
      </c>
      <c r="AL1" s="10" t="s">
        <v>34</v>
      </c>
      <c r="AM1" s="10" t="s">
        <v>35</v>
      </c>
      <c r="AN1" s="10" t="s">
        <v>36</v>
      </c>
      <c r="AO1" s="10" t="s">
        <v>37</v>
      </c>
      <c r="AP1" s="10" t="s">
        <v>38</v>
      </c>
      <c r="AQ1" s="10" t="s">
        <v>39</v>
      </c>
      <c r="AR1" s="10" t="s">
        <v>40</v>
      </c>
      <c r="AS1" s="10" t="s">
        <v>41</v>
      </c>
      <c r="AT1" s="10" t="s">
        <v>42</v>
      </c>
      <c r="AU1" s="10" t="s">
        <v>43</v>
      </c>
      <c r="AV1" s="10" t="s">
        <v>44</v>
      </c>
      <c r="AW1" s="10" t="s">
        <v>45</v>
      </c>
      <c r="AX1" s="10" t="s">
        <v>46</v>
      </c>
      <c r="AY1" s="10" t="s">
        <v>47</v>
      </c>
      <c r="AZ1" s="10" t="s">
        <v>48</v>
      </c>
      <c r="BA1" s="10" t="s">
        <v>49</v>
      </c>
      <c r="BB1" s="10" t="s">
        <v>50</v>
      </c>
      <c r="BC1" s="10" t="s">
        <v>51</v>
      </c>
      <c r="BD1" s="10" t="s">
        <v>52</v>
      </c>
      <c r="BE1" s="10" t="s">
        <v>53</v>
      </c>
      <c r="BF1" s="10" t="s">
        <v>54</v>
      </c>
      <c r="BG1" s="10" t="s">
        <v>55</v>
      </c>
      <c r="BH1" s="10" t="s">
        <v>56</v>
      </c>
      <c r="BI1" s="10" t="s">
        <v>57</v>
      </c>
      <c r="BJ1" s="10" t="s">
        <v>58</v>
      </c>
      <c r="BK1" s="10" t="s">
        <v>59</v>
      </c>
      <c r="BL1" s="10" t="s">
        <v>60</v>
      </c>
      <c r="BM1" s="10" t="s">
        <v>61</v>
      </c>
      <c r="BN1" s="11" t="s">
        <v>62</v>
      </c>
      <c r="BO1" s="12" t="s">
        <v>63</v>
      </c>
      <c r="BP1" s="12" t="s">
        <v>63</v>
      </c>
      <c r="BQ1" s="12" t="s">
        <v>63</v>
      </c>
      <c r="BR1" s="12" t="s">
        <v>63</v>
      </c>
      <c r="BS1" s="12" t="s">
        <v>63</v>
      </c>
      <c r="BT1" s="12" t="s">
        <v>63</v>
      </c>
      <c r="BU1" s="40" t="s">
        <v>63</v>
      </c>
      <c r="BV1" s="40" t="s">
        <v>63</v>
      </c>
    </row>
    <row r="2" spans="1:74" ht="29.25" customHeight="1" thickBot="1" x14ac:dyDescent="0.3">
      <c r="A2" s="13" t="s">
        <v>2</v>
      </c>
      <c r="B2" s="14" t="s">
        <v>26</v>
      </c>
      <c r="C2" s="14" t="s">
        <v>64</v>
      </c>
      <c r="D2" s="15" t="s">
        <v>65</v>
      </c>
      <c r="E2" s="71" t="s">
        <v>1167</v>
      </c>
      <c r="F2" s="16" t="s">
        <v>842</v>
      </c>
      <c r="G2" s="16" t="s">
        <v>66</v>
      </c>
      <c r="H2" s="14" t="s">
        <v>730</v>
      </c>
      <c r="I2" s="14" t="s">
        <v>695</v>
      </c>
      <c r="J2" s="41" t="s">
        <v>67</v>
      </c>
      <c r="K2" s="41" t="s">
        <v>68</v>
      </c>
      <c r="L2" s="41" t="s">
        <v>69</v>
      </c>
      <c r="M2" s="41" t="s">
        <v>835</v>
      </c>
      <c r="N2" s="41" t="s">
        <v>70</v>
      </c>
      <c r="O2" s="41" t="s">
        <v>71</v>
      </c>
      <c r="P2" s="42" t="s">
        <v>72</v>
      </c>
      <c r="Q2" s="41" t="s">
        <v>73</v>
      </c>
      <c r="R2" s="41" t="s">
        <v>74</v>
      </c>
      <c r="S2" s="43" t="s">
        <v>1179</v>
      </c>
      <c r="T2" s="43" t="s">
        <v>75</v>
      </c>
      <c r="U2" s="42" t="s">
        <v>76</v>
      </c>
      <c r="V2" s="41" t="s">
        <v>711</v>
      </c>
      <c r="W2" s="68" t="s">
        <v>833</v>
      </c>
      <c r="X2" s="41" t="s">
        <v>78</v>
      </c>
      <c r="Y2" s="41" t="s">
        <v>79</v>
      </c>
      <c r="Z2" s="41" t="s">
        <v>80</v>
      </c>
      <c r="AA2" s="41" t="s">
        <v>105</v>
      </c>
      <c r="AB2" s="17" t="s">
        <v>81</v>
      </c>
      <c r="AC2" s="18"/>
      <c r="AD2" s="19" t="s">
        <v>82</v>
      </c>
      <c r="AE2" s="20" t="s">
        <v>83</v>
      </c>
      <c r="AF2" s="18"/>
      <c r="AG2" s="18"/>
      <c r="AH2" s="21" t="s">
        <v>84</v>
      </c>
      <c r="AI2" s="18"/>
      <c r="AJ2" s="18"/>
      <c r="AK2" s="18"/>
      <c r="AL2" s="18"/>
      <c r="AM2" s="14" t="s">
        <v>85</v>
      </c>
      <c r="AN2" s="18"/>
      <c r="AO2" s="18"/>
      <c r="AP2" s="22" t="s">
        <v>86</v>
      </c>
      <c r="AQ2" s="18"/>
      <c r="AR2" s="14" t="s">
        <v>87</v>
      </c>
      <c r="AS2" s="22" t="s">
        <v>88</v>
      </c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22" t="s">
        <v>89</v>
      </c>
      <c r="BH2" s="18"/>
      <c r="BI2" s="18"/>
      <c r="BJ2" s="18"/>
      <c r="BK2" s="18"/>
      <c r="BL2" s="18"/>
      <c r="BM2" s="18"/>
      <c r="BN2" s="44" t="s">
        <v>90</v>
      </c>
      <c r="BO2" s="23" t="s">
        <v>866</v>
      </c>
      <c r="BP2" s="23" t="s">
        <v>867</v>
      </c>
      <c r="BQ2" s="23"/>
      <c r="BR2" s="23" t="str">
        <f>TRIM($A2)</f>
        <v>AGRICULTURA</v>
      </c>
      <c r="BS2" s="23"/>
      <c r="BT2" s="23"/>
    </row>
    <row r="3" spans="1:74" ht="29.25" customHeight="1" thickBot="1" x14ac:dyDescent="0.3">
      <c r="A3" s="13" t="s">
        <v>91</v>
      </c>
      <c r="B3" s="14" t="s">
        <v>27</v>
      </c>
      <c r="C3" s="14" t="s">
        <v>92</v>
      </c>
      <c r="D3" s="24"/>
      <c r="E3" s="72" t="s">
        <v>1168</v>
      </c>
      <c r="F3" s="16" t="s">
        <v>843</v>
      </c>
      <c r="G3" s="16" t="s">
        <v>93</v>
      </c>
      <c r="H3" s="14" t="s">
        <v>94</v>
      </c>
      <c r="I3" s="68" t="s">
        <v>870</v>
      </c>
      <c r="J3" s="41" t="s">
        <v>96</v>
      </c>
      <c r="K3" s="41" t="s">
        <v>707</v>
      </c>
      <c r="L3" s="25" t="s">
        <v>97</v>
      </c>
      <c r="M3" s="41" t="s">
        <v>98</v>
      </c>
      <c r="N3" s="41" t="s">
        <v>99</v>
      </c>
      <c r="O3" s="41" t="s">
        <v>100</v>
      </c>
      <c r="P3" s="42" t="s">
        <v>101</v>
      </c>
      <c r="Q3" s="41" t="s">
        <v>102</v>
      </c>
      <c r="R3" s="45"/>
      <c r="S3" s="42" t="s">
        <v>103</v>
      </c>
      <c r="T3" s="41" t="s">
        <v>104</v>
      </c>
      <c r="U3" s="41" t="s">
        <v>132</v>
      </c>
      <c r="V3" s="46"/>
      <c r="W3" s="69" t="s">
        <v>834</v>
      </c>
      <c r="X3" s="41" t="s">
        <v>106</v>
      </c>
      <c r="Y3" s="41" t="s">
        <v>107</v>
      </c>
      <c r="Z3" s="41" t="s">
        <v>108</v>
      </c>
      <c r="AA3" s="41" t="s">
        <v>718</v>
      </c>
      <c r="AB3" s="17" t="s">
        <v>109</v>
      </c>
      <c r="AC3" s="26"/>
      <c r="AD3" s="16" t="s">
        <v>110</v>
      </c>
      <c r="AE3" s="14" t="s">
        <v>111</v>
      </c>
      <c r="AF3" s="26"/>
      <c r="AG3" s="26"/>
      <c r="AH3" s="21" t="s">
        <v>112</v>
      </c>
      <c r="AI3" s="26"/>
      <c r="AJ3" s="26"/>
      <c r="AK3" s="26"/>
      <c r="AL3" s="26"/>
      <c r="AM3" s="14" t="s">
        <v>113</v>
      </c>
      <c r="AN3" s="26"/>
      <c r="AO3" s="26"/>
      <c r="AP3" s="14" t="s">
        <v>114</v>
      </c>
      <c r="AQ3" s="26"/>
      <c r="AR3" s="14" t="s">
        <v>115</v>
      </c>
      <c r="AS3" s="14" t="s">
        <v>116</v>
      </c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14" t="s">
        <v>117</v>
      </c>
      <c r="BH3" s="26"/>
      <c r="BI3" s="26"/>
      <c r="BJ3" s="26"/>
      <c r="BK3" s="26"/>
      <c r="BL3" s="26"/>
      <c r="BM3" s="27"/>
      <c r="BN3" s="47" t="s">
        <v>118</v>
      </c>
      <c r="BO3" s="23" t="s">
        <v>868</v>
      </c>
      <c r="BP3" s="23" t="s">
        <v>869</v>
      </c>
      <c r="BQ3" s="23"/>
      <c r="BR3" s="23" t="str">
        <f t="shared" ref="BR3:BR27" si="0">TRIM($A3)</f>
        <v>BIENES NACIONALES</v>
      </c>
      <c r="BS3" s="23"/>
      <c r="BT3" s="23"/>
    </row>
    <row r="4" spans="1:74" ht="29.25" customHeight="1" thickBot="1" x14ac:dyDescent="0.3">
      <c r="A4" s="13" t="s">
        <v>1166</v>
      </c>
      <c r="B4" s="14" t="s">
        <v>28</v>
      </c>
      <c r="C4" s="14" t="s">
        <v>119</v>
      </c>
      <c r="D4" s="24"/>
      <c r="E4" s="24"/>
      <c r="F4" s="16" t="s">
        <v>844</v>
      </c>
      <c r="G4" s="16" t="s">
        <v>120</v>
      </c>
      <c r="H4" s="14" t="s">
        <v>121</v>
      </c>
      <c r="I4" s="14" t="s">
        <v>95</v>
      </c>
      <c r="J4" s="41" t="s">
        <v>122</v>
      </c>
      <c r="K4" s="41" t="s">
        <v>123</v>
      </c>
      <c r="L4" s="68" t="s">
        <v>124</v>
      </c>
      <c r="M4" s="41" t="s">
        <v>125</v>
      </c>
      <c r="N4" s="41" t="s">
        <v>126</v>
      </c>
      <c r="O4" s="41" t="s">
        <v>127</v>
      </c>
      <c r="P4" s="42" t="s">
        <v>128</v>
      </c>
      <c r="Q4" s="41" t="s">
        <v>129</v>
      </c>
      <c r="R4" s="45"/>
      <c r="S4" s="42" t="s">
        <v>130</v>
      </c>
      <c r="T4" s="41" t="s">
        <v>131</v>
      </c>
      <c r="V4" s="28"/>
      <c r="W4" s="24"/>
      <c r="X4" s="41" t="s">
        <v>133</v>
      </c>
      <c r="Y4" s="41" t="s">
        <v>134</v>
      </c>
      <c r="Z4" s="41" t="s">
        <v>871</v>
      </c>
      <c r="AA4" s="53"/>
      <c r="AB4" s="17" t="s">
        <v>135</v>
      </c>
      <c r="AC4" s="26"/>
      <c r="AD4" s="16" t="s">
        <v>136</v>
      </c>
      <c r="AE4" s="14" t="s">
        <v>137</v>
      </c>
      <c r="AF4" s="26"/>
      <c r="AG4" s="26"/>
      <c r="AH4" s="21" t="s">
        <v>138</v>
      </c>
      <c r="AI4" s="26"/>
      <c r="AJ4" s="26"/>
      <c r="AK4" s="26"/>
      <c r="AL4" s="26"/>
      <c r="AM4" s="14" t="s">
        <v>139</v>
      </c>
      <c r="AN4" s="26"/>
      <c r="AO4" s="26"/>
      <c r="AP4" s="14" t="s">
        <v>140</v>
      </c>
      <c r="AQ4" s="26"/>
      <c r="AR4" s="14" t="s">
        <v>141</v>
      </c>
      <c r="AS4" s="14" t="s">
        <v>142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14" t="s">
        <v>143</v>
      </c>
      <c r="BH4" s="26"/>
      <c r="BI4" s="26"/>
      <c r="BJ4" s="26"/>
      <c r="BK4" s="26"/>
      <c r="BL4" s="26"/>
      <c r="BM4" s="27"/>
      <c r="BN4" s="47" t="s">
        <v>144</v>
      </c>
      <c r="BO4" s="23" t="s">
        <v>872</v>
      </c>
      <c r="BP4" s="23" t="s">
        <v>873</v>
      </c>
      <c r="BQ4" s="23"/>
      <c r="BR4" s="23" t="str">
        <f t="shared" si="0"/>
        <v>CIENCIA TECNOLOGÍA CONOCIMIENTO E INNOVACIÓN</v>
      </c>
      <c r="BS4" s="23"/>
      <c r="BT4" s="23"/>
    </row>
    <row r="5" spans="1:74" ht="29.25" customHeight="1" thickBot="1" x14ac:dyDescent="0.3">
      <c r="A5" s="13" t="s">
        <v>841</v>
      </c>
      <c r="B5" s="14" t="s">
        <v>862</v>
      </c>
      <c r="C5" s="14" t="s">
        <v>145</v>
      </c>
      <c r="D5" s="24"/>
      <c r="E5" s="24"/>
      <c r="F5" s="24"/>
      <c r="G5" s="16" t="s">
        <v>146</v>
      </c>
      <c r="H5" s="14" t="s">
        <v>147</v>
      </c>
      <c r="I5" s="68" t="s">
        <v>148</v>
      </c>
      <c r="J5" s="41" t="s">
        <v>149</v>
      </c>
      <c r="K5" s="41" t="s">
        <v>150</v>
      </c>
      <c r="L5" s="68" t="s">
        <v>151</v>
      </c>
      <c r="M5" s="41" t="s">
        <v>152</v>
      </c>
      <c r="N5" s="24"/>
      <c r="O5" s="24"/>
      <c r="P5" s="42" t="s">
        <v>153</v>
      </c>
      <c r="Q5" s="41" t="s">
        <v>154</v>
      </c>
      <c r="R5" s="45"/>
      <c r="S5" s="42" t="s">
        <v>155</v>
      </c>
      <c r="T5" s="41" t="s">
        <v>156</v>
      </c>
      <c r="U5" s="24"/>
      <c r="V5" s="24"/>
      <c r="W5" s="24"/>
      <c r="X5" s="41" t="s">
        <v>157</v>
      </c>
      <c r="Y5" s="24"/>
      <c r="Z5" s="41" t="s">
        <v>874</v>
      </c>
      <c r="AA5" s="53"/>
      <c r="AB5" s="17" t="s">
        <v>158</v>
      </c>
      <c r="AC5" s="26"/>
      <c r="AD5" s="26"/>
      <c r="AE5" s="14" t="s">
        <v>159</v>
      </c>
      <c r="AF5" s="26"/>
      <c r="AG5" s="26"/>
      <c r="AH5" s="21" t="s">
        <v>160</v>
      </c>
      <c r="AI5" s="26"/>
      <c r="AJ5" s="26"/>
      <c r="AK5" s="26"/>
      <c r="AL5" s="26"/>
      <c r="AM5" s="14" t="s">
        <v>161</v>
      </c>
      <c r="AN5" s="26"/>
      <c r="AO5" s="26"/>
      <c r="AP5" s="26"/>
      <c r="AQ5" s="26"/>
      <c r="AR5" s="14" t="s">
        <v>162</v>
      </c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7"/>
      <c r="BH5" s="26"/>
      <c r="BI5" s="26"/>
      <c r="BJ5" s="26"/>
      <c r="BK5" s="26"/>
      <c r="BL5" s="26"/>
      <c r="BM5" s="27"/>
      <c r="BN5" s="47" t="s">
        <v>163</v>
      </c>
      <c r="BO5" s="23" t="s">
        <v>875</v>
      </c>
      <c r="BP5" s="23" t="s">
        <v>876</v>
      </c>
      <c r="BQ5" s="23"/>
      <c r="BR5" s="23" t="str">
        <f t="shared" si="0"/>
        <v>CULTURAS LAS ARTES Y EL PATRIMONIO CULTURAL</v>
      </c>
      <c r="BS5" s="23"/>
      <c r="BT5" s="23"/>
    </row>
    <row r="6" spans="1:74" ht="29.25" customHeight="1" thickBot="1" x14ac:dyDescent="0.3">
      <c r="A6" s="13" t="s">
        <v>4</v>
      </c>
      <c r="B6" s="14" t="s">
        <v>29</v>
      </c>
      <c r="C6" s="14" t="s">
        <v>164</v>
      </c>
      <c r="D6" s="24"/>
      <c r="E6" s="24"/>
      <c r="F6" s="24"/>
      <c r="G6" s="16" t="s">
        <v>165</v>
      </c>
      <c r="H6" s="14" t="s">
        <v>166</v>
      </c>
      <c r="I6" s="68" t="s">
        <v>167</v>
      </c>
      <c r="J6" s="23"/>
      <c r="K6" s="41" t="s">
        <v>168</v>
      </c>
      <c r="L6" s="68" t="s">
        <v>169</v>
      </c>
      <c r="M6" s="41" t="s">
        <v>170</v>
      </c>
      <c r="N6" s="24"/>
      <c r="O6" s="24"/>
      <c r="P6" s="42" t="s">
        <v>171</v>
      </c>
      <c r="Q6" s="41" t="s">
        <v>172</v>
      </c>
      <c r="R6" s="45"/>
      <c r="S6" s="42" t="s">
        <v>173</v>
      </c>
      <c r="T6" s="41" t="s">
        <v>190</v>
      </c>
      <c r="U6" s="24"/>
      <c r="V6" s="24"/>
      <c r="W6" s="24"/>
      <c r="X6" s="41" t="s">
        <v>175</v>
      </c>
      <c r="Y6" s="24"/>
      <c r="Z6" s="41" t="s">
        <v>877</v>
      </c>
      <c r="AA6" s="53"/>
      <c r="AB6" s="17" t="s">
        <v>176</v>
      </c>
      <c r="AC6" s="26"/>
      <c r="AD6" s="26"/>
      <c r="AE6" s="14" t="s">
        <v>177</v>
      </c>
      <c r="AF6" s="26"/>
      <c r="AG6" s="26"/>
      <c r="AH6" s="21" t="s">
        <v>178</v>
      </c>
      <c r="AI6" s="26"/>
      <c r="AJ6" s="26"/>
      <c r="AK6" s="26"/>
      <c r="AL6" s="26"/>
      <c r="AM6" s="14" t="s">
        <v>179</v>
      </c>
      <c r="AN6" s="26"/>
      <c r="AO6" s="26"/>
      <c r="AP6" s="26"/>
      <c r="AQ6" s="26"/>
      <c r="AR6" s="14" t="s">
        <v>180</v>
      </c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7"/>
      <c r="BH6" s="26"/>
      <c r="BI6" s="27"/>
      <c r="BJ6" s="26"/>
      <c r="BK6" s="26"/>
      <c r="BL6" s="26"/>
      <c r="BM6" s="27"/>
      <c r="BN6" s="47" t="s">
        <v>181</v>
      </c>
      <c r="BO6" s="23" t="s">
        <v>878</v>
      </c>
      <c r="BP6" s="23" t="s">
        <v>879</v>
      </c>
      <c r="BQ6" s="23"/>
      <c r="BR6" s="23" t="str">
        <f t="shared" si="0"/>
        <v>DEFENSA NACIONAL</v>
      </c>
      <c r="BS6" s="23"/>
      <c r="BT6" s="23"/>
    </row>
    <row r="7" spans="1:74" ht="29.25" customHeight="1" thickBot="1" x14ac:dyDescent="0.3">
      <c r="A7" s="13" t="s">
        <v>717</v>
      </c>
      <c r="B7" s="14" t="s">
        <v>30</v>
      </c>
      <c r="C7" s="14" t="s">
        <v>182</v>
      </c>
      <c r="D7" s="24"/>
      <c r="E7" s="24"/>
      <c r="F7" s="24"/>
      <c r="G7" s="16" t="s">
        <v>183</v>
      </c>
      <c r="H7" s="14" t="s">
        <v>184</v>
      </c>
      <c r="I7" s="68" t="s">
        <v>185</v>
      </c>
      <c r="J7" s="24"/>
      <c r="K7" s="41" t="s">
        <v>186</v>
      </c>
      <c r="L7" s="68" t="s">
        <v>836</v>
      </c>
      <c r="M7" s="41" t="s">
        <v>187</v>
      </c>
      <c r="N7" s="24"/>
      <c r="O7" s="24"/>
      <c r="P7" s="42" t="s">
        <v>188</v>
      </c>
      <c r="Q7" s="25" t="s">
        <v>716</v>
      </c>
      <c r="R7" s="24"/>
      <c r="S7" s="42" t="s">
        <v>880</v>
      </c>
      <c r="T7" s="41" t="s">
        <v>205</v>
      </c>
      <c r="U7" s="24"/>
      <c r="V7" s="24"/>
      <c r="W7" s="24"/>
      <c r="X7" s="41" t="s">
        <v>191</v>
      </c>
      <c r="Y7" s="24"/>
      <c r="Z7" s="41" t="s">
        <v>881</v>
      </c>
      <c r="AA7" s="46"/>
      <c r="AB7" s="23"/>
      <c r="AC7" s="26"/>
      <c r="AD7" s="26"/>
      <c r="AE7" s="14" t="s">
        <v>192</v>
      </c>
      <c r="AF7" s="26"/>
      <c r="AG7" s="26"/>
      <c r="AH7" s="21" t="s">
        <v>193</v>
      </c>
      <c r="AI7" s="26"/>
      <c r="AJ7" s="26"/>
      <c r="AK7" s="26"/>
      <c r="AL7" s="26"/>
      <c r="AM7" s="14" t="s">
        <v>194</v>
      </c>
      <c r="AN7" s="26"/>
      <c r="AO7" s="26"/>
      <c r="AP7" s="26"/>
      <c r="AQ7" s="26"/>
      <c r="AR7" s="22" t="s">
        <v>195</v>
      </c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7"/>
      <c r="BH7" s="26"/>
      <c r="BI7" s="27"/>
      <c r="BJ7" s="26"/>
      <c r="BK7" s="26"/>
      <c r="BL7" s="26"/>
      <c r="BM7" s="26"/>
      <c r="BN7" s="47" t="s">
        <v>196</v>
      </c>
      <c r="BO7" s="23" t="s">
        <v>882</v>
      </c>
      <c r="BP7" s="23" t="s">
        <v>883</v>
      </c>
      <c r="BQ7" s="23"/>
      <c r="BR7" s="23" t="str">
        <f t="shared" si="0"/>
        <v>DEPORTE</v>
      </c>
      <c r="BS7" s="23"/>
      <c r="BT7" s="23"/>
    </row>
    <row r="8" spans="1:74" ht="29.25" customHeight="1" thickBot="1" x14ac:dyDescent="0.3">
      <c r="A8" s="13" t="s">
        <v>1164</v>
      </c>
      <c r="B8" s="14" t="s">
        <v>31</v>
      </c>
      <c r="C8" s="14" t="s">
        <v>197</v>
      </c>
      <c r="D8" s="24"/>
      <c r="E8" s="24"/>
      <c r="F8" s="24"/>
      <c r="G8" s="16" t="s">
        <v>198</v>
      </c>
      <c r="H8" s="14" t="s">
        <v>723</v>
      </c>
      <c r="I8" s="68" t="s">
        <v>199</v>
      </c>
      <c r="J8" s="29"/>
      <c r="K8" s="41" t="s">
        <v>200</v>
      </c>
      <c r="L8" s="68" t="s">
        <v>201</v>
      </c>
      <c r="M8" s="41" t="s">
        <v>202</v>
      </c>
      <c r="N8" s="24"/>
      <c r="O8" s="24"/>
      <c r="P8" s="42" t="s">
        <v>203</v>
      </c>
      <c r="Q8" s="68" t="s">
        <v>204</v>
      </c>
      <c r="R8" s="24"/>
      <c r="S8" s="42" t="s">
        <v>884</v>
      </c>
      <c r="T8" s="41" t="s">
        <v>219</v>
      </c>
      <c r="U8" s="24"/>
      <c r="V8" s="24"/>
      <c r="W8" s="24"/>
      <c r="X8" s="41" t="s">
        <v>206</v>
      </c>
      <c r="Y8" s="24"/>
      <c r="Z8" s="41" t="s">
        <v>885</v>
      </c>
      <c r="AA8" s="46"/>
      <c r="AB8" s="23"/>
      <c r="AC8" s="26"/>
      <c r="AD8" s="26"/>
      <c r="AE8" s="14" t="s">
        <v>207</v>
      </c>
      <c r="AF8" s="26"/>
      <c r="AG8" s="26"/>
      <c r="AH8" s="21" t="s">
        <v>208</v>
      </c>
      <c r="AI8" s="26"/>
      <c r="AJ8" s="26"/>
      <c r="AK8" s="26"/>
      <c r="AL8" s="26"/>
      <c r="AM8" s="22" t="s">
        <v>209</v>
      </c>
      <c r="AN8" s="26"/>
      <c r="AO8" s="26"/>
      <c r="AP8" s="26"/>
      <c r="AQ8" s="26"/>
      <c r="AR8" s="14" t="s">
        <v>210</v>
      </c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7"/>
      <c r="BH8" s="26"/>
      <c r="BI8" s="27"/>
      <c r="BJ8" s="26"/>
      <c r="BK8" s="26"/>
      <c r="BL8" s="26"/>
      <c r="BM8" s="26"/>
      <c r="BN8" s="47" t="s">
        <v>211</v>
      </c>
      <c r="BO8" s="23" t="s">
        <v>886</v>
      </c>
      <c r="BP8" s="23" t="s">
        <v>887</v>
      </c>
      <c r="BQ8" s="23"/>
      <c r="BR8" s="23" t="str">
        <f t="shared" si="0"/>
        <v>DESARROLLO SOCIAL Y FAMILIA</v>
      </c>
      <c r="BS8" s="23"/>
      <c r="BT8" s="23"/>
    </row>
    <row r="9" spans="1:74" ht="29.25" customHeight="1" thickBot="1" x14ac:dyDescent="0.3">
      <c r="A9" s="13" t="s">
        <v>702</v>
      </c>
      <c r="B9" s="14" t="s">
        <v>32</v>
      </c>
      <c r="C9" s="14" t="s">
        <v>212</v>
      </c>
      <c r="D9" s="24"/>
      <c r="E9" s="24"/>
      <c r="F9" s="24"/>
      <c r="G9" s="16" t="s">
        <v>213</v>
      </c>
      <c r="H9" s="14" t="s">
        <v>214</v>
      </c>
      <c r="I9" s="68" t="s">
        <v>845</v>
      </c>
      <c r="J9" s="24"/>
      <c r="K9" s="41" t="s">
        <v>215</v>
      </c>
      <c r="L9" s="13" t="s">
        <v>216</v>
      </c>
      <c r="M9" s="41" t="s">
        <v>217</v>
      </c>
      <c r="N9" s="24"/>
      <c r="O9" s="24"/>
      <c r="P9" s="41" t="s">
        <v>218</v>
      </c>
      <c r="Q9" s="68" t="s">
        <v>888</v>
      </c>
      <c r="R9" s="24"/>
      <c r="S9" s="24"/>
      <c r="T9" s="41" t="s">
        <v>232</v>
      </c>
      <c r="U9" s="24"/>
      <c r="V9" s="24"/>
      <c r="W9" s="24"/>
      <c r="X9" s="41" t="s">
        <v>220</v>
      </c>
      <c r="Y9" s="24"/>
      <c r="Z9" s="41" t="s">
        <v>889</v>
      </c>
      <c r="AA9" s="46"/>
      <c r="AB9" s="23"/>
      <c r="AC9" s="26"/>
      <c r="AD9" s="26"/>
      <c r="AE9" s="14" t="s">
        <v>221</v>
      </c>
      <c r="AF9" s="26"/>
      <c r="AG9" s="26"/>
      <c r="AH9" s="21" t="s">
        <v>222</v>
      </c>
      <c r="AI9" s="26"/>
      <c r="AJ9" s="26"/>
      <c r="AK9" s="26"/>
      <c r="AL9" s="26"/>
      <c r="AM9" s="14" t="s">
        <v>223</v>
      </c>
      <c r="AN9" s="26"/>
      <c r="AO9" s="26"/>
      <c r="AP9" s="26"/>
      <c r="AQ9" s="26"/>
      <c r="AR9" s="14" t="s">
        <v>224</v>
      </c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7"/>
      <c r="BH9" s="26"/>
      <c r="BI9" s="27"/>
      <c r="BJ9" s="26"/>
      <c r="BK9" s="26"/>
      <c r="BL9" s="26"/>
      <c r="BM9" s="26"/>
      <c r="BN9" s="47" t="s">
        <v>225</v>
      </c>
      <c r="BO9" s="23" t="s">
        <v>890</v>
      </c>
      <c r="BP9" s="23" t="s">
        <v>891</v>
      </c>
      <c r="BQ9" s="23"/>
      <c r="BR9" s="23" t="str">
        <f t="shared" si="0"/>
        <v>ECONOMÍA FOMENTO Y TURISMO</v>
      </c>
      <c r="BS9" s="23"/>
      <c r="BT9" s="23"/>
    </row>
    <row r="10" spans="1:74" ht="29.25" customHeight="1" thickBot="1" x14ac:dyDescent="0.3">
      <c r="A10" s="13" t="s">
        <v>6</v>
      </c>
      <c r="B10" s="14" t="s">
        <v>863</v>
      </c>
      <c r="C10" s="14" t="s">
        <v>226</v>
      </c>
      <c r="D10" s="24"/>
      <c r="E10" s="24"/>
      <c r="F10" s="24"/>
      <c r="G10" s="30"/>
      <c r="H10" s="14" t="s">
        <v>227</v>
      </c>
      <c r="I10" s="68" t="s">
        <v>846</v>
      </c>
      <c r="J10" s="24"/>
      <c r="K10" s="41" t="s">
        <v>228</v>
      </c>
      <c r="L10" s="68" t="s">
        <v>229</v>
      </c>
      <c r="M10" s="41" t="s">
        <v>230</v>
      </c>
      <c r="N10" s="24"/>
      <c r="O10" s="24"/>
      <c r="P10" s="41" t="s">
        <v>231</v>
      </c>
      <c r="Q10" s="24"/>
      <c r="R10" s="24"/>
      <c r="S10" s="24"/>
      <c r="T10" s="41" t="s">
        <v>244</v>
      </c>
      <c r="U10" s="24"/>
      <c r="V10" s="24"/>
      <c r="W10" s="24"/>
      <c r="X10" s="41" t="s">
        <v>233</v>
      </c>
      <c r="Y10" s="24"/>
      <c r="Z10" s="41" t="s">
        <v>892</v>
      </c>
      <c r="AA10" s="46"/>
      <c r="AB10" s="23"/>
      <c r="AC10" s="26"/>
      <c r="AD10" s="26"/>
      <c r="AE10" s="14" t="s">
        <v>234</v>
      </c>
      <c r="AF10" s="26"/>
      <c r="AG10" s="26"/>
      <c r="AH10" s="21" t="s">
        <v>235</v>
      </c>
      <c r="AI10" s="26"/>
      <c r="AJ10" s="26"/>
      <c r="AK10" s="26"/>
      <c r="AL10" s="26"/>
      <c r="AM10" s="31" t="s">
        <v>236</v>
      </c>
      <c r="AN10" s="26"/>
      <c r="AO10" s="26"/>
      <c r="AP10" s="26"/>
      <c r="AQ10" s="26"/>
      <c r="AR10" s="14" t="s">
        <v>237</v>
      </c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7"/>
      <c r="BH10" s="26"/>
      <c r="BI10" s="27"/>
      <c r="BJ10" s="26"/>
      <c r="BK10" s="26"/>
      <c r="BL10" s="26"/>
      <c r="BM10" s="26"/>
      <c r="BN10" s="47" t="s">
        <v>847</v>
      </c>
      <c r="BO10" s="23" t="s">
        <v>893</v>
      </c>
      <c r="BP10" s="23" t="s">
        <v>894</v>
      </c>
      <c r="BQ10" s="23"/>
      <c r="BR10" s="23" t="str">
        <f t="shared" si="0"/>
        <v>EDUCACIÓN</v>
      </c>
      <c r="BS10" s="23"/>
      <c r="BT10" s="23"/>
    </row>
    <row r="11" spans="1:74" ht="29.25" customHeight="1" thickBot="1" x14ac:dyDescent="0.3">
      <c r="A11" s="13" t="s">
        <v>7</v>
      </c>
      <c r="B11" s="14" t="s">
        <v>34</v>
      </c>
      <c r="C11" s="14" t="s">
        <v>238</v>
      </c>
      <c r="D11" s="24"/>
      <c r="E11" s="24"/>
      <c r="F11" s="24"/>
      <c r="G11" s="32"/>
      <c r="H11" s="14" t="s">
        <v>239</v>
      </c>
      <c r="I11" s="68" t="s">
        <v>898</v>
      </c>
      <c r="J11" s="24"/>
      <c r="K11" s="41" t="s">
        <v>240</v>
      </c>
      <c r="L11" s="68" t="s">
        <v>241</v>
      </c>
      <c r="M11" s="41" t="s">
        <v>242</v>
      </c>
      <c r="N11" s="24"/>
      <c r="O11" s="24"/>
      <c r="P11" s="41" t="s">
        <v>243</v>
      </c>
      <c r="Q11" s="24"/>
      <c r="R11" s="24"/>
      <c r="S11" s="24"/>
      <c r="T11" s="41" t="s">
        <v>253</v>
      </c>
      <c r="U11" s="24"/>
      <c r="V11" s="24"/>
      <c r="W11" s="24"/>
      <c r="X11" s="41" t="s">
        <v>727</v>
      </c>
      <c r="Y11" s="24"/>
      <c r="Z11" s="41" t="s">
        <v>895</v>
      </c>
      <c r="AA11" s="46"/>
      <c r="AB11" s="23"/>
      <c r="AC11" s="26"/>
      <c r="AD11" s="26"/>
      <c r="AE11" s="14" t="s">
        <v>245</v>
      </c>
      <c r="AF11" s="26"/>
      <c r="AG11" s="26"/>
      <c r="AH11" s="21" t="s">
        <v>246</v>
      </c>
      <c r="AI11" s="26"/>
      <c r="AJ11" s="26"/>
      <c r="AK11" s="26"/>
      <c r="AL11" s="26"/>
      <c r="AM11" s="14" t="s">
        <v>247</v>
      </c>
      <c r="AN11" s="26"/>
      <c r="AO11" s="26"/>
      <c r="AP11" s="26"/>
      <c r="AQ11" s="26"/>
      <c r="AR11" s="14" t="s">
        <v>248</v>
      </c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7"/>
      <c r="BJ11" s="26"/>
      <c r="BK11" s="26"/>
      <c r="BL11" s="26"/>
      <c r="BM11" s="26"/>
      <c r="BN11" s="47" t="s">
        <v>837</v>
      </c>
      <c r="BO11" s="23" t="s">
        <v>896</v>
      </c>
      <c r="BP11" s="23" t="s">
        <v>897</v>
      </c>
      <c r="BQ11" s="23"/>
      <c r="BR11" s="23" t="str">
        <f t="shared" si="0"/>
        <v>ENERGÍA</v>
      </c>
      <c r="BS11" s="23"/>
      <c r="BT11" s="23"/>
    </row>
    <row r="12" spans="1:74" ht="29.25" customHeight="1" thickBot="1" x14ac:dyDescent="0.3">
      <c r="A12" s="13" t="s">
        <v>8</v>
      </c>
      <c r="B12" s="14" t="s">
        <v>35</v>
      </c>
      <c r="C12" s="14" t="s">
        <v>250</v>
      </c>
      <c r="D12" s="24"/>
      <c r="E12" s="24"/>
      <c r="F12" s="24"/>
      <c r="G12" s="32"/>
      <c r="H12" s="14" t="s">
        <v>722</v>
      </c>
      <c r="I12" s="68" t="s">
        <v>1165</v>
      </c>
      <c r="J12" s="24"/>
      <c r="K12" s="41" t="s">
        <v>260</v>
      </c>
      <c r="L12" s="68" t="s">
        <v>251</v>
      </c>
      <c r="M12" s="41" t="s">
        <v>838</v>
      </c>
      <c r="N12" s="24"/>
      <c r="O12" s="24"/>
      <c r="P12" s="41" t="s">
        <v>252</v>
      </c>
      <c r="Q12" s="24"/>
      <c r="R12" s="24"/>
      <c r="S12" s="24"/>
      <c r="T12" s="41" t="s">
        <v>263</v>
      </c>
      <c r="U12" s="24"/>
      <c r="V12" s="24"/>
      <c r="W12" s="24"/>
      <c r="X12" s="24"/>
      <c r="Y12" s="24"/>
      <c r="Z12" s="41" t="s">
        <v>899</v>
      </c>
      <c r="AA12" s="46"/>
      <c r="AB12" s="23"/>
      <c r="AC12" s="26"/>
      <c r="AD12" s="26"/>
      <c r="AE12" s="14" t="s">
        <v>254</v>
      </c>
      <c r="AF12" s="26"/>
      <c r="AG12" s="26"/>
      <c r="AH12" s="21" t="s">
        <v>255</v>
      </c>
      <c r="AI12" s="26"/>
      <c r="AJ12" s="26"/>
      <c r="AK12" s="26"/>
      <c r="AL12" s="26"/>
      <c r="AM12" s="26"/>
      <c r="AN12" s="26"/>
      <c r="AO12" s="26"/>
      <c r="AP12" s="26"/>
      <c r="AQ12" s="26"/>
      <c r="AR12" s="14" t="s">
        <v>256</v>
      </c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7"/>
      <c r="BJ12" s="26"/>
      <c r="BK12" s="26"/>
      <c r="BL12" s="26"/>
      <c r="BM12" s="26"/>
      <c r="BN12" s="47" t="s">
        <v>249</v>
      </c>
      <c r="BO12" s="23" t="s">
        <v>900</v>
      </c>
      <c r="BP12" s="23" t="s">
        <v>901</v>
      </c>
      <c r="BQ12" s="23"/>
      <c r="BR12" s="23" t="str">
        <f t="shared" si="0"/>
        <v>HACIENDA</v>
      </c>
      <c r="BS12" s="23"/>
      <c r="BT12" s="23"/>
    </row>
    <row r="13" spans="1:74" ht="29.25" customHeight="1" thickBot="1" x14ac:dyDescent="0.3">
      <c r="A13" s="13" t="s">
        <v>703</v>
      </c>
      <c r="B13" s="14" t="s">
        <v>36</v>
      </c>
      <c r="C13" s="24"/>
      <c r="D13" s="24"/>
      <c r="E13" s="24"/>
      <c r="F13" s="24"/>
      <c r="G13" s="32"/>
      <c r="H13" s="33" t="s">
        <v>259</v>
      </c>
      <c r="I13" s="24"/>
      <c r="J13" s="24"/>
      <c r="K13" s="41" t="s">
        <v>268</v>
      </c>
      <c r="L13" s="68" t="s">
        <v>261</v>
      </c>
      <c r="M13" s="23"/>
      <c r="N13" s="24"/>
      <c r="O13" s="24"/>
      <c r="P13" s="41" t="s">
        <v>262</v>
      </c>
      <c r="Q13" s="24"/>
      <c r="R13" s="24"/>
      <c r="S13" s="24"/>
      <c r="T13" s="41" t="s">
        <v>271</v>
      </c>
      <c r="U13" s="24"/>
      <c r="V13" s="24"/>
      <c r="W13" s="24"/>
      <c r="X13" s="24"/>
      <c r="Y13" s="24"/>
      <c r="Z13" s="41" t="s">
        <v>902</v>
      </c>
      <c r="AA13" s="46"/>
      <c r="AB13" s="23"/>
      <c r="AC13" s="26"/>
      <c r="AD13" s="26"/>
      <c r="AE13" s="14" t="s">
        <v>264</v>
      </c>
      <c r="AF13" s="26"/>
      <c r="AG13" s="26"/>
      <c r="AH13" s="21" t="s">
        <v>265</v>
      </c>
      <c r="AI13" s="26"/>
      <c r="AJ13" s="26"/>
      <c r="AK13" s="26"/>
      <c r="AL13" s="26"/>
      <c r="AM13" s="26"/>
      <c r="AN13" s="26"/>
      <c r="AO13" s="26"/>
      <c r="AP13" s="26"/>
      <c r="AQ13" s="26"/>
      <c r="AR13" s="14" t="s">
        <v>266</v>
      </c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7"/>
      <c r="BJ13" s="26"/>
      <c r="BK13" s="26"/>
      <c r="BL13" s="26"/>
      <c r="BM13" s="26"/>
      <c r="BN13" s="47" t="s">
        <v>257</v>
      </c>
      <c r="BO13" s="23" t="s">
        <v>903</v>
      </c>
      <c r="BP13" s="23" t="s">
        <v>904</v>
      </c>
      <c r="BQ13" s="23"/>
      <c r="BR13" s="23" t="str">
        <f t="shared" si="0"/>
        <v>INTERIOR Y SEGURIDAD PÚBLICA</v>
      </c>
      <c r="BS13" s="23"/>
      <c r="BT13" s="23"/>
    </row>
    <row r="14" spans="1:74" ht="29.25" customHeight="1" thickBot="1" x14ac:dyDescent="0.3">
      <c r="A14" s="13" t="s">
        <v>10</v>
      </c>
      <c r="B14" s="14" t="s">
        <v>37</v>
      </c>
      <c r="C14" s="24"/>
      <c r="D14" s="24"/>
      <c r="E14" s="24"/>
      <c r="F14" s="24"/>
      <c r="G14" s="46"/>
      <c r="H14" s="33" t="s">
        <v>721</v>
      </c>
      <c r="I14" s="24"/>
      <c r="J14" s="24"/>
      <c r="K14" s="41" t="s">
        <v>848</v>
      </c>
      <c r="L14" s="68" t="s">
        <v>269</v>
      </c>
      <c r="M14" s="24"/>
      <c r="N14" s="24"/>
      <c r="O14" s="24"/>
      <c r="P14" s="41" t="s">
        <v>270</v>
      </c>
      <c r="Q14" s="24"/>
      <c r="R14" s="24"/>
      <c r="S14" s="24"/>
      <c r="T14" s="41" t="s">
        <v>278</v>
      </c>
      <c r="U14" s="24"/>
      <c r="V14" s="24"/>
      <c r="W14" s="24"/>
      <c r="X14" s="24"/>
      <c r="Y14" s="24"/>
      <c r="Z14" s="41" t="s">
        <v>905</v>
      </c>
      <c r="AA14" s="46"/>
      <c r="AB14" s="23"/>
      <c r="AC14" s="26"/>
      <c r="AD14" s="26"/>
      <c r="AE14" s="14" t="s">
        <v>272</v>
      </c>
      <c r="AF14" s="26"/>
      <c r="AG14" s="26"/>
      <c r="AH14" s="21" t="s">
        <v>273</v>
      </c>
      <c r="AI14" s="26"/>
      <c r="AJ14" s="26"/>
      <c r="AK14" s="26"/>
      <c r="AL14" s="26"/>
      <c r="AM14" s="26"/>
      <c r="AN14" s="26"/>
      <c r="AO14" s="26"/>
      <c r="AP14" s="26"/>
      <c r="AQ14" s="26"/>
      <c r="AR14" s="14" t="s">
        <v>274</v>
      </c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47" t="s">
        <v>267</v>
      </c>
      <c r="BO14" s="23" t="s">
        <v>906</v>
      </c>
      <c r="BP14" s="23" t="s">
        <v>907</v>
      </c>
      <c r="BQ14" s="23"/>
      <c r="BR14" s="23" t="str">
        <f t="shared" si="0"/>
        <v>JUSTICIA</v>
      </c>
      <c r="BS14" s="23"/>
      <c r="BT14" s="23"/>
    </row>
    <row r="15" spans="1:74" ht="36.75" customHeight="1" thickBot="1" x14ac:dyDescent="0.3">
      <c r="A15" s="13" t="s">
        <v>258</v>
      </c>
      <c r="B15" s="14" t="s">
        <v>864</v>
      </c>
      <c r="C15" s="24"/>
      <c r="D15" s="24"/>
      <c r="E15" s="24"/>
      <c r="F15" s="24"/>
      <c r="G15" s="46"/>
      <c r="H15" s="73" t="s">
        <v>1169</v>
      </c>
      <c r="I15" s="24"/>
      <c r="J15" s="24"/>
      <c r="K15" s="24"/>
      <c r="L15" s="68" t="s">
        <v>908</v>
      </c>
      <c r="M15" s="24"/>
      <c r="N15" s="24"/>
      <c r="O15" s="24"/>
      <c r="P15" s="41" t="s">
        <v>853</v>
      </c>
      <c r="Q15" s="24"/>
      <c r="R15" s="24"/>
      <c r="S15" s="24"/>
      <c r="T15" s="41" t="s">
        <v>283</v>
      </c>
      <c r="U15" s="24"/>
      <c r="V15" s="23"/>
      <c r="W15" s="24"/>
      <c r="X15" s="24"/>
      <c r="Y15" s="24"/>
      <c r="Z15" s="41" t="s">
        <v>909</v>
      </c>
      <c r="AA15" s="46"/>
      <c r="AB15" s="23"/>
      <c r="AC15" s="26"/>
      <c r="AD15" s="26"/>
      <c r="AE15" s="26"/>
      <c r="AF15" s="26"/>
      <c r="AG15" s="26"/>
      <c r="AH15" s="21" t="s">
        <v>279</v>
      </c>
      <c r="AI15" s="26"/>
      <c r="AJ15" s="26"/>
      <c r="AK15" s="26"/>
      <c r="AL15" s="26"/>
      <c r="AM15" s="26"/>
      <c r="AN15" s="26"/>
      <c r="AO15" s="26"/>
      <c r="AP15" s="26"/>
      <c r="AQ15" s="26"/>
      <c r="AR15" s="14" t="s">
        <v>280</v>
      </c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47" t="s">
        <v>275</v>
      </c>
      <c r="BO15" s="23" t="s">
        <v>910</v>
      </c>
      <c r="BP15" s="23" t="s">
        <v>911</v>
      </c>
      <c r="BQ15" s="23"/>
      <c r="BR15" s="23" t="str">
        <f t="shared" si="0"/>
        <v>MEDIO AMBIENTE</v>
      </c>
      <c r="BS15" s="23"/>
      <c r="BT15" s="23"/>
    </row>
    <row r="16" spans="1:74" ht="29.25" customHeight="1" thickBot="1" x14ac:dyDescent="0.3">
      <c r="A16" s="13" t="s">
        <v>12</v>
      </c>
      <c r="B16" s="14" t="s">
        <v>38</v>
      </c>
      <c r="C16" s="24"/>
      <c r="D16" s="24"/>
      <c r="E16" s="24"/>
      <c r="F16" s="24"/>
      <c r="G16" s="46"/>
      <c r="H16" s="24"/>
      <c r="I16" s="24"/>
      <c r="J16" s="24"/>
      <c r="K16" s="24"/>
      <c r="L16" s="68" t="s">
        <v>277</v>
      </c>
      <c r="M16" s="24"/>
      <c r="N16" s="24"/>
      <c r="O16" s="24"/>
      <c r="P16" s="24"/>
      <c r="Q16" s="24"/>
      <c r="R16" s="24"/>
      <c r="S16" s="24"/>
      <c r="T16" s="41" t="s">
        <v>289</v>
      </c>
      <c r="U16" s="24"/>
      <c r="V16" s="23"/>
      <c r="W16" s="24"/>
      <c r="X16" s="24"/>
      <c r="Y16" s="24"/>
      <c r="Z16" s="41" t="s">
        <v>912</v>
      </c>
      <c r="AA16" s="46"/>
      <c r="AB16" s="23"/>
      <c r="AC16" s="26"/>
      <c r="AD16" s="26"/>
      <c r="AE16" s="26"/>
      <c r="AF16" s="26"/>
      <c r="AG16" s="26"/>
      <c r="AH16" s="21" t="s">
        <v>284</v>
      </c>
      <c r="AI16" s="26"/>
      <c r="AJ16" s="26"/>
      <c r="AK16" s="26"/>
      <c r="AL16" s="26"/>
      <c r="AM16" s="26"/>
      <c r="AN16" s="26"/>
      <c r="AO16" s="26"/>
      <c r="AP16" s="26"/>
      <c r="AQ16" s="26"/>
      <c r="AR16" s="14" t="s">
        <v>285</v>
      </c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47" t="s">
        <v>281</v>
      </c>
      <c r="BO16" s="23" t="s">
        <v>913</v>
      </c>
      <c r="BP16" s="23" t="s">
        <v>914</v>
      </c>
      <c r="BQ16" s="23"/>
      <c r="BR16" s="23" t="str">
        <f t="shared" si="0"/>
        <v>MINERÍA</v>
      </c>
      <c r="BS16" s="23"/>
      <c r="BT16" s="23"/>
    </row>
    <row r="17" spans="1:72" ht="29.25" customHeight="1" thickBot="1" x14ac:dyDescent="0.3">
      <c r="A17" s="13" t="s">
        <v>276</v>
      </c>
      <c r="B17" s="14" t="s">
        <v>39</v>
      </c>
      <c r="C17" s="24"/>
      <c r="D17" s="24"/>
      <c r="E17" s="24"/>
      <c r="F17" s="24"/>
      <c r="G17" s="46"/>
      <c r="H17" s="24"/>
      <c r="I17" s="24"/>
      <c r="J17" s="24"/>
      <c r="K17" s="70"/>
      <c r="L17" s="68" t="s">
        <v>282</v>
      </c>
      <c r="M17" s="24"/>
      <c r="N17" s="24"/>
      <c r="O17" s="24"/>
      <c r="P17" s="24"/>
      <c r="Q17" s="24"/>
      <c r="R17" s="24"/>
      <c r="S17" s="24"/>
      <c r="T17" s="41" t="s">
        <v>294</v>
      </c>
      <c r="U17" s="24"/>
      <c r="V17" s="23"/>
      <c r="W17" s="24"/>
      <c r="X17" s="24"/>
      <c r="Y17" s="24"/>
      <c r="Z17" s="41" t="s">
        <v>915</v>
      </c>
      <c r="AA17" s="46"/>
      <c r="AB17" s="23"/>
      <c r="AC17" s="26"/>
      <c r="AD17" s="26"/>
      <c r="AE17" s="26"/>
      <c r="AF17" s="26"/>
      <c r="AG17" s="26"/>
      <c r="AH17" s="21" t="s">
        <v>290</v>
      </c>
      <c r="AI17" s="26"/>
      <c r="AJ17" s="26"/>
      <c r="AK17" s="26"/>
      <c r="AL17" s="26"/>
      <c r="AM17" s="26"/>
      <c r="AN17" s="26"/>
      <c r="AO17" s="26"/>
      <c r="AP17" s="26"/>
      <c r="AQ17" s="26"/>
      <c r="AR17" s="14" t="s">
        <v>291</v>
      </c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47" t="s">
        <v>286</v>
      </c>
      <c r="BO17" s="23"/>
      <c r="BP17" s="23"/>
      <c r="BQ17" s="23"/>
      <c r="BR17" s="23" t="str">
        <f t="shared" si="0"/>
        <v>OBRAS PÚBLICAS</v>
      </c>
      <c r="BS17" s="23"/>
      <c r="BT17" s="23"/>
    </row>
    <row r="18" spans="1:72" ht="29.25" customHeight="1" thickBot="1" x14ac:dyDescent="0.3">
      <c r="A18" s="13" t="s">
        <v>704</v>
      </c>
      <c r="B18" s="14" t="s">
        <v>40</v>
      </c>
      <c r="C18" s="24"/>
      <c r="D18" s="24"/>
      <c r="E18" s="24"/>
      <c r="F18" s="24"/>
      <c r="G18" s="46"/>
      <c r="H18" s="24"/>
      <c r="I18" s="24"/>
      <c r="J18" s="24"/>
      <c r="K18" s="24"/>
      <c r="L18" s="68" t="s">
        <v>288</v>
      </c>
      <c r="M18" s="24"/>
      <c r="N18" s="24"/>
      <c r="O18" s="24"/>
      <c r="P18" s="24"/>
      <c r="Q18" s="24"/>
      <c r="R18" s="24"/>
      <c r="S18" s="24"/>
      <c r="T18" s="41" t="s">
        <v>299</v>
      </c>
      <c r="U18" s="24"/>
      <c r="V18" s="23"/>
      <c r="W18" s="24"/>
      <c r="X18" s="24"/>
      <c r="Y18" s="24"/>
      <c r="Z18" s="41" t="s">
        <v>916</v>
      </c>
      <c r="AA18" s="46"/>
      <c r="AB18" s="23"/>
      <c r="AC18" s="26"/>
      <c r="AD18" s="26"/>
      <c r="AE18" s="26"/>
      <c r="AF18" s="26"/>
      <c r="AG18" s="26"/>
      <c r="AH18" s="35" t="s">
        <v>296</v>
      </c>
      <c r="AI18" s="26"/>
      <c r="AJ18" s="26"/>
      <c r="AK18" s="26"/>
      <c r="AL18" s="26"/>
      <c r="AM18" s="26"/>
      <c r="AN18" s="26"/>
      <c r="AO18" s="26"/>
      <c r="AP18" s="26"/>
      <c r="AQ18" s="26"/>
      <c r="AR18" s="14" t="s">
        <v>297</v>
      </c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34" t="s">
        <v>292</v>
      </c>
      <c r="BO18" s="23"/>
      <c r="BP18" s="23"/>
      <c r="BQ18" s="23"/>
      <c r="BR18" s="23" t="str">
        <f t="shared" si="0"/>
        <v>PRESIDENCIA DE LA REPÚBLICA</v>
      </c>
      <c r="BS18" s="23"/>
      <c r="BT18" s="23"/>
    </row>
    <row r="19" spans="1:72" ht="29.25" customHeight="1" thickBot="1" x14ac:dyDescent="0.3">
      <c r="A19" s="13" t="s">
        <v>287</v>
      </c>
      <c r="B19" s="14" t="s">
        <v>865</v>
      </c>
      <c r="C19" s="24"/>
      <c r="D19" s="24"/>
      <c r="E19" s="24"/>
      <c r="F19" s="24"/>
      <c r="G19" s="46"/>
      <c r="H19" s="24"/>
      <c r="I19" s="24"/>
      <c r="J19" s="24"/>
      <c r="K19" s="24"/>
      <c r="L19" s="68" t="s">
        <v>293</v>
      </c>
      <c r="M19" s="24"/>
      <c r="N19" s="24"/>
      <c r="O19" s="24"/>
      <c r="P19" s="24"/>
      <c r="Q19" s="24"/>
      <c r="R19" s="24"/>
      <c r="S19" s="24"/>
      <c r="T19" s="41" t="s">
        <v>303</v>
      </c>
      <c r="U19" s="24"/>
      <c r="V19" s="23"/>
      <c r="W19" s="24"/>
      <c r="X19" s="24"/>
      <c r="Y19" s="24"/>
      <c r="Z19" s="41" t="s">
        <v>295</v>
      </c>
      <c r="AA19" s="46"/>
      <c r="AB19" s="23"/>
      <c r="AC19" s="26"/>
      <c r="AD19" s="26"/>
      <c r="AE19" s="26"/>
      <c r="AF19" s="26"/>
      <c r="AG19" s="26"/>
      <c r="AH19" s="21" t="s">
        <v>300</v>
      </c>
      <c r="AI19" s="26"/>
      <c r="AJ19" s="26"/>
      <c r="AK19" s="26"/>
      <c r="AL19" s="26"/>
      <c r="AM19" s="26"/>
      <c r="AN19" s="26"/>
      <c r="AO19" s="26"/>
      <c r="AP19" s="26"/>
      <c r="AQ19" s="26"/>
      <c r="AR19" s="14" t="s">
        <v>301</v>
      </c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3"/>
      <c r="BO19" s="23"/>
      <c r="BP19" s="23"/>
      <c r="BQ19" s="23"/>
      <c r="BR19" s="23" t="str">
        <f t="shared" si="0"/>
        <v>RELACIONES EXTERIORES</v>
      </c>
      <c r="BS19" s="23"/>
      <c r="BT19" s="23"/>
    </row>
    <row r="20" spans="1:72" ht="29.25" customHeight="1" thickBot="1" x14ac:dyDescent="0.3">
      <c r="A20" s="13" t="s">
        <v>17</v>
      </c>
      <c r="B20" s="14" t="s">
        <v>42</v>
      </c>
      <c r="C20" s="24"/>
      <c r="D20" s="24"/>
      <c r="E20" s="24"/>
      <c r="F20" s="24"/>
      <c r="G20" s="46"/>
      <c r="H20" s="24"/>
      <c r="I20" s="24"/>
      <c r="J20" s="24"/>
      <c r="K20" s="24"/>
      <c r="L20" s="13" t="s">
        <v>298</v>
      </c>
      <c r="M20" s="24"/>
      <c r="N20" s="24"/>
      <c r="O20" s="24"/>
      <c r="P20" s="24"/>
      <c r="Q20" s="24"/>
      <c r="R20" s="24"/>
      <c r="S20" s="24"/>
      <c r="T20" s="41" t="s">
        <v>307</v>
      </c>
      <c r="U20" s="24"/>
      <c r="V20" s="23"/>
      <c r="W20" s="24"/>
      <c r="X20" s="24"/>
      <c r="Y20" s="24"/>
      <c r="Z20" s="46"/>
      <c r="AA20" s="46"/>
      <c r="AB20" s="23"/>
      <c r="AC20" s="26"/>
      <c r="AD20" s="26"/>
      <c r="AE20" s="26"/>
      <c r="AF20" s="26"/>
      <c r="AG20" s="26"/>
      <c r="AH20" s="21" t="s">
        <v>304</v>
      </c>
      <c r="AI20" s="26"/>
      <c r="AJ20" s="26"/>
      <c r="AK20" s="26"/>
      <c r="AL20" s="26"/>
      <c r="AM20" s="26"/>
      <c r="AN20" s="26"/>
      <c r="AO20" s="26"/>
      <c r="AP20" s="26"/>
      <c r="AQ20" s="26"/>
      <c r="AR20" s="14" t="s">
        <v>305</v>
      </c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3"/>
      <c r="BO20" s="23"/>
      <c r="BP20" s="23"/>
      <c r="BQ20" s="23"/>
      <c r="BR20" s="23" t="str">
        <f t="shared" si="0"/>
        <v>SALUD</v>
      </c>
      <c r="BS20" s="23"/>
      <c r="BT20" s="23"/>
    </row>
    <row r="21" spans="1:72" ht="29.25" customHeight="1" thickBot="1" x14ac:dyDescent="0.3">
      <c r="A21" s="13" t="s">
        <v>705</v>
      </c>
      <c r="B21" s="14" t="s">
        <v>43</v>
      </c>
      <c r="C21" s="24"/>
      <c r="D21" s="24"/>
      <c r="E21" s="24"/>
      <c r="F21" s="24"/>
      <c r="G21" s="46"/>
      <c r="H21" s="24"/>
      <c r="I21" s="24"/>
      <c r="J21" s="24"/>
      <c r="K21" s="24"/>
      <c r="L21" s="13" t="s">
        <v>302</v>
      </c>
      <c r="M21" s="24"/>
      <c r="N21" s="24"/>
      <c r="O21" s="24"/>
      <c r="P21" s="24"/>
      <c r="Q21" s="24"/>
      <c r="R21" s="24"/>
      <c r="S21" s="24"/>
      <c r="T21" s="41" t="s">
        <v>310</v>
      </c>
      <c r="U21" s="24"/>
      <c r="V21" s="23"/>
      <c r="W21" s="24"/>
      <c r="X21" s="24"/>
      <c r="Y21" s="24"/>
      <c r="Z21" s="46"/>
      <c r="AA21" s="46"/>
      <c r="AB21" s="23"/>
      <c r="AC21" s="26"/>
      <c r="AD21" s="26"/>
      <c r="AE21" s="26"/>
      <c r="AF21" s="26"/>
      <c r="AG21" s="26"/>
      <c r="AH21" s="21" t="s">
        <v>308</v>
      </c>
      <c r="AI21" s="26"/>
      <c r="AJ21" s="26"/>
      <c r="AK21" s="26"/>
      <c r="AL21" s="26"/>
      <c r="AM21" s="26"/>
      <c r="AN21" s="26"/>
      <c r="AO21" s="26"/>
      <c r="AP21" s="26"/>
      <c r="AQ21" s="26"/>
      <c r="AR21" s="14" t="s">
        <v>309</v>
      </c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3"/>
      <c r="BO21" s="23"/>
      <c r="BP21" s="23"/>
      <c r="BQ21" s="23"/>
      <c r="BR21" s="23" t="str">
        <f t="shared" si="0"/>
        <v>SECRETARÍA GENERAL DE GOBIERNO</v>
      </c>
      <c r="BS21" s="23"/>
      <c r="BT21" s="23"/>
    </row>
    <row r="22" spans="1:72" ht="29.25" customHeight="1" thickBot="1" x14ac:dyDescent="0.3">
      <c r="A22" s="13" t="s">
        <v>706</v>
      </c>
      <c r="B22" s="14" t="s">
        <v>44</v>
      </c>
      <c r="C22" s="24"/>
      <c r="D22" s="24"/>
      <c r="E22" s="24"/>
      <c r="F22" s="24"/>
      <c r="G22" s="46"/>
      <c r="H22" s="24"/>
      <c r="I22" s="24"/>
      <c r="J22" s="24"/>
      <c r="K22" s="24"/>
      <c r="L22" s="13" t="s">
        <v>306</v>
      </c>
      <c r="M22" s="24"/>
      <c r="N22" s="24"/>
      <c r="O22" s="24"/>
      <c r="P22" s="24"/>
      <c r="Q22" s="24"/>
      <c r="R22" s="24"/>
      <c r="S22" s="24"/>
      <c r="T22" s="41" t="s">
        <v>315</v>
      </c>
      <c r="U22" s="24"/>
      <c r="V22" s="23"/>
      <c r="W22" s="24"/>
      <c r="X22" s="24"/>
      <c r="Y22" s="24"/>
      <c r="Z22" s="46"/>
      <c r="AA22" s="46"/>
      <c r="AB22" s="23"/>
      <c r="AC22" s="26"/>
      <c r="AD22" s="26"/>
      <c r="AE22" s="26"/>
      <c r="AF22" s="26"/>
      <c r="AG22" s="26"/>
      <c r="AH22" s="21" t="s">
        <v>311</v>
      </c>
      <c r="AI22" s="26"/>
      <c r="AJ22" s="26"/>
      <c r="AK22" s="26"/>
      <c r="AL22" s="26"/>
      <c r="AM22" s="26"/>
      <c r="AN22" s="26"/>
      <c r="AO22" s="26"/>
      <c r="AP22" s="26"/>
      <c r="AQ22" s="26"/>
      <c r="AR22" s="14" t="s">
        <v>312</v>
      </c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3"/>
      <c r="BO22" s="23"/>
      <c r="BP22" s="23"/>
      <c r="BQ22" s="23"/>
      <c r="BR22" s="23" t="str">
        <f t="shared" si="0"/>
        <v>SECRETARÍA GENERAL DE LA PRESIDENCIA DE LA REPÚBLICA</v>
      </c>
      <c r="BS22" s="23"/>
      <c r="BT22" s="23"/>
    </row>
    <row r="23" spans="1:72" ht="29.25" customHeight="1" thickBot="1" x14ac:dyDescent="0.3">
      <c r="A23" s="13" t="s">
        <v>832</v>
      </c>
      <c r="B23" s="14" t="s">
        <v>45</v>
      </c>
      <c r="C23" s="24"/>
      <c r="D23" s="24"/>
      <c r="E23" s="24"/>
      <c r="F23" s="24"/>
      <c r="G23" s="46"/>
      <c r="H23" s="24"/>
      <c r="I23" s="24"/>
      <c r="J23" s="24"/>
      <c r="K23" s="24"/>
      <c r="L23" s="13" t="s">
        <v>699</v>
      </c>
      <c r="M23" s="24"/>
      <c r="N23" s="24"/>
      <c r="O23" s="24"/>
      <c r="P23" s="24"/>
      <c r="Q23" s="24"/>
      <c r="R23" s="24"/>
      <c r="S23" s="24"/>
      <c r="T23" s="41" t="s">
        <v>318</v>
      </c>
      <c r="U23" s="24"/>
      <c r="V23" s="23"/>
      <c r="W23" s="24"/>
      <c r="X23" s="24"/>
      <c r="Y23" s="24"/>
      <c r="Z23" s="46"/>
      <c r="AA23" s="46"/>
      <c r="AB23" s="23"/>
      <c r="AC23" s="26"/>
      <c r="AD23" s="26"/>
      <c r="AE23" s="26"/>
      <c r="AF23" s="26"/>
      <c r="AG23" s="26"/>
      <c r="AH23" s="21" t="s">
        <v>316</v>
      </c>
      <c r="AI23" s="26"/>
      <c r="AJ23" s="26"/>
      <c r="AK23" s="26"/>
      <c r="AL23" s="26"/>
      <c r="AM23" s="26"/>
      <c r="AN23" s="26"/>
      <c r="AO23" s="26"/>
      <c r="AP23" s="26"/>
      <c r="AQ23" s="26"/>
      <c r="AR23" s="14" t="s">
        <v>317</v>
      </c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3"/>
      <c r="BO23" s="23"/>
      <c r="BP23" s="23"/>
      <c r="BQ23" s="23"/>
      <c r="BR23" s="23" t="str">
        <f t="shared" si="0"/>
        <v>MUJER Y LA EQUIDAD DE GÉNERO</v>
      </c>
      <c r="BS23" s="23"/>
      <c r="BT23" s="23"/>
    </row>
    <row r="24" spans="1:72" ht="29.25" customHeight="1" thickBot="1" x14ac:dyDescent="0.3">
      <c r="A24" s="13" t="s">
        <v>21</v>
      </c>
      <c r="B24" s="14" t="s">
        <v>46</v>
      </c>
      <c r="C24" s="24"/>
      <c r="D24" s="24"/>
      <c r="E24" s="24"/>
      <c r="F24" s="24"/>
      <c r="G24" s="46"/>
      <c r="H24" s="24"/>
      <c r="I24" s="24"/>
      <c r="J24" s="24"/>
      <c r="K24" s="24"/>
      <c r="L24" s="13" t="s">
        <v>314</v>
      </c>
      <c r="M24" s="24"/>
      <c r="N24" s="24"/>
      <c r="O24" s="24"/>
      <c r="P24" s="24"/>
      <c r="Q24" s="24"/>
      <c r="R24" s="24"/>
      <c r="S24" s="24"/>
      <c r="T24" s="41" t="s">
        <v>321</v>
      </c>
      <c r="U24" s="24"/>
      <c r="V24" s="23"/>
      <c r="W24" s="24"/>
      <c r="X24" s="24"/>
      <c r="Y24" s="24"/>
      <c r="Z24" s="46"/>
      <c r="AA24" s="46"/>
      <c r="AB24" s="23"/>
      <c r="AC24" s="26"/>
      <c r="AD24" s="26"/>
      <c r="AE24" s="26"/>
      <c r="AF24" s="26"/>
      <c r="AG24" s="26"/>
      <c r="AH24" s="21" t="s">
        <v>319</v>
      </c>
      <c r="AI24" s="26"/>
      <c r="AJ24" s="26"/>
      <c r="AK24" s="26"/>
      <c r="AL24" s="26"/>
      <c r="AM24" s="26"/>
      <c r="AN24" s="26"/>
      <c r="AO24" s="26"/>
      <c r="AP24" s="26"/>
      <c r="AQ24" s="26"/>
      <c r="AR24" s="14" t="s">
        <v>320</v>
      </c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3"/>
      <c r="BO24" s="23"/>
      <c r="BP24" s="23"/>
      <c r="BQ24" s="23"/>
      <c r="BR24" s="23" t="str">
        <f t="shared" si="0"/>
        <v>TRABAJO Y PREVISIÓN SOCIAL</v>
      </c>
      <c r="BS24" s="23"/>
      <c r="BT24" s="23"/>
    </row>
    <row r="25" spans="1:72" ht="29.25" customHeight="1" thickBot="1" x14ac:dyDescent="0.3">
      <c r="A25" s="13" t="s">
        <v>313</v>
      </c>
      <c r="B25" s="14" t="s">
        <v>47</v>
      </c>
      <c r="C25" s="24"/>
      <c r="D25" s="24"/>
      <c r="E25" s="24"/>
      <c r="F25" s="24"/>
      <c r="G25" s="46"/>
      <c r="H25" s="24"/>
      <c r="I25" s="24"/>
      <c r="J25" s="24"/>
      <c r="K25" s="24"/>
      <c r="L25" s="13" t="s">
        <v>725</v>
      </c>
      <c r="M25" s="24"/>
      <c r="N25" s="24"/>
      <c r="O25" s="24"/>
      <c r="P25" s="24"/>
      <c r="Q25" s="24"/>
      <c r="R25" s="24"/>
      <c r="S25" s="24"/>
      <c r="T25" s="41" t="s">
        <v>324</v>
      </c>
      <c r="U25" s="24"/>
      <c r="V25" s="23"/>
      <c r="W25" s="24"/>
      <c r="X25" s="24"/>
      <c r="Y25" s="24"/>
      <c r="Z25" s="46"/>
      <c r="AA25" s="46"/>
      <c r="AB25" s="23"/>
      <c r="AC25" s="26"/>
      <c r="AD25" s="26"/>
      <c r="AE25" s="26"/>
      <c r="AF25" s="26"/>
      <c r="AG25" s="26"/>
      <c r="AH25" s="21" t="s">
        <v>322</v>
      </c>
      <c r="AI25" s="26"/>
      <c r="AJ25" s="26"/>
      <c r="AK25" s="26"/>
      <c r="AL25" s="26"/>
      <c r="AM25" s="26"/>
      <c r="AN25" s="26"/>
      <c r="AO25" s="26"/>
      <c r="AP25" s="26"/>
      <c r="AQ25" s="26"/>
      <c r="AR25" s="14" t="s">
        <v>323</v>
      </c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3"/>
      <c r="BO25" s="23"/>
      <c r="BP25" s="23"/>
      <c r="BQ25" s="23"/>
      <c r="BR25" s="23" t="str">
        <f t="shared" si="0"/>
        <v>TRANSPORTES Y TELECOMUNICACIONES</v>
      </c>
      <c r="BS25" s="23"/>
      <c r="BT25" s="23"/>
    </row>
    <row r="26" spans="1:72" ht="29.25" customHeight="1" thickBot="1" x14ac:dyDescent="0.3">
      <c r="A26" s="13" t="s">
        <v>23</v>
      </c>
      <c r="B26" s="14" t="s">
        <v>48</v>
      </c>
      <c r="C26" s="24"/>
      <c r="D26" s="24"/>
      <c r="E26" s="24"/>
      <c r="F26" s="24"/>
      <c r="G26" s="24"/>
      <c r="H26" s="24"/>
      <c r="I26" s="24"/>
      <c r="J26" s="24"/>
      <c r="K26" s="24"/>
      <c r="L26" s="13" t="s">
        <v>726</v>
      </c>
      <c r="M26" s="24"/>
      <c r="N26" s="24"/>
      <c r="O26" s="24"/>
      <c r="P26" s="24"/>
      <c r="Q26" s="24"/>
      <c r="R26" s="24"/>
      <c r="S26" s="24"/>
      <c r="T26" s="41" t="s">
        <v>327</v>
      </c>
      <c r="U26" s="24"/>
      <c r="V26" s="23"/>
      <c r="W26" s="24"/>
      <c r="X26" s="24"/>
      <c r="Y26" s="24"/>
      <c r="Z26" s="46"/>
      <c r="AA26" s="46"/>
      <c r="AB26" s="23"/>
      <c r="AC26" s="26"/>
      <c r="AD26" s="26"/>
      <c r="AE26" s="26"/>
      <c r="AF26" s="26"/>
      <c r="AG26" s="26"/>
      <c r="AH26" s="21" t="s">
        <v>325</v>
      </c>
      <c r="AI26" s="26"/>
      <c r="AJ26" s="26"/>
      <c r="AK26" s="26"/>
      <c r="AL26" s="26"/>
      <c r="AM26" s="26"/>
      <c r="AN26" s="26"/>
      <c r="AO26" s="26"/>
      <c r="AP26" s="26"/>
      <c r="AQ26" s="26"/>
      <c r="AR26" s="14" t="s">
        <v>326</v>
      </c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3"/>
      <c r="BO26" s="23"/>
      <c r="BP26" s="23"/>
      <c r="BQ26" s="23"/>
      <c r="BR26" s="23" t="str">
        <f t="shared" si="0"/>
        <v>VIVIENDA Y URBANISMO</v>
      </c>
      <c r="BS26" s="23"/>
      <c r="BT26" s="23"/>
    </row>
    <row r="27" spans="1:72" ht="29.25" customHeight="1" thickBot="1" x14ac:dyDescent="0.3">
      <c r="A27" s="23" t="s">
        <v>1</v>
      </c>
      <c r="B27" s="14" t="s">
        <v>49</v>
      </c>
      <c r="C27" s="24"/>
      <c r="D27" s="24"/>
      <c r="E27" s="24"/>
      <c r="F27" s="24"/>
      <c r="G27" s="24"/>
      <c r="H27" s="24"/>
      <c r="I27" s="24"/>
      <c r="J27" s="24"/>
      <c r="K27" s="24"/>
      <c r="L27" s="13" t="s">
        <v>381</v>
      </c>
      <c r="M27" s="24"/>
      <c r="N27" s="24"/>
      <c r="O27" s="24"/>
      <c r="P27" s="24"/>
      <c r="Q27" s="24"/>
      <c r="R27" s="24"/>
      <c r="S27" s="24"/>
      <c r="T27" s="41" t="s">
        <v>330</v>
      </c>
      <c r="U27" s="24"/>
      <c r="V27" s="23"/>
      <c r="W27" s="24"/>
      <c r="X27" s="24"/>
      <c r="Y27" s="24"/>
      <c r="Z27" s="46"/>
      <c r="AA27" s="46"/>
      <c r="AB27" s="23"/>
      <c r="AC27" s="26"/>
      <c r="AD27" s="26"/>
      <c r="AE27" s="26"/>
      <c r="AF27" s="26"/>
      <c r="AG27" s="26"/>
      <c r="AH27" s="21" t="s">
        <v>328</v>
      </c>
      <c r="AI27" s="26"/>
      <c r="AJ27" s="26"/>
      <c r="AK27" s="26"/>
      <c r="AL27" s="26"/>
      <c r="AM27" s="26"/>
      <c r="AN27" s="26"/>
      <c r="AO27" s="26"/>
      <c r="AP27" s="26"/>
      <c r="AQ27" s="26"/>
      <c r="AR27" s="14" t="s">
        <v>329</v>
      </c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3"/>
      <c r="BO27" s="23"/>
      <c r="BP27" s="23"/>
      <c r="BQ27" s="23"/>
      <c r="BR27" s="23" t="str">
        <f t="shared" si="0"/>
        <v>EMPRESAS ESTADO</v>
      </c>
      <c r="BS27" s="23"/>
      <c r="BT27" s="23"/>
    </row>
    <row r="28" spans="1:72" ht="29.25" customHeight="1" thickBot="1" x14ac:dyDescent="0.3">
      <c r="A28" s="23"/>
      <c r="B28" s="14" t="s">
        <v>50</v>
      </c>
      <c r="C28" s="24"/>
      <c r="D28" s="24"/>
      <c r="E28" s="24"/>
      <c r="F28" s="24"/>
      <c r="G28" s="24"/>
      <c r="H28" s="24"/>
      <c r="I28" s="24"/>
      <c r="J28" s="24"/>
      <c r="K28" s="24"/>
      <c r="M28" s="24"/>
      <c r="N28" s="24"/>
      <c r="O28" s="24"/>
      <c r="P28" s="24"/>
      <c r="Q28" s="24"/>
      <c r="R28" s="24"/>
      <c r="S28" s="24"/>
      <c r="T28" s="41" t="s">
        <v>333</v>
      </c>
      <c r="U28" s="24"/>
      <c r="V28" s="23"/>
      <c r="W28" s="24"/>
      <c r="X28" s="24"/>
      <c r="Y28" s="24"/>
      <c r="Z28" s="46"/>
      <c r="AA28" s="46"/>
      <c r="AB28" s="23"/>
      <c r="AC28" s="26"/>
      <c r="AD28" s="26"/>
      <c r="AE28" s="26"/>
      <c r="AF28" s="26"/>
      <c r="AG28" s="26"/>
      <c r="AH28" s="21" t="s">
        <v>331</v>
      </c>
      <c r="AI28" s="26"/>
      <c r="AJ28" s="26"/>
      <c r="AK28" s="26"/>
      <c r="AL28" s="26"/>
      <c r="AM28" s="26"/>
      <c r="AN28" s="26"/>
      <c r="AO28" s="26"/>
      <c r="AP28" s="26"/>
      <c r="AQ28" s="26"/>
      <c r="AR28" s="14" t="s">
        <v>332</v>
      </c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3"/>
      <c r="BO28" s="23"/>
      <c r="BP28" s="23"/>
      <c r="BQ28" s="23"/>
      <c r="BR28" s="23"/>
      <c r="BS28" s="23"/>
      <c r="BT28" s="23"/>
    </row>
    <row r="29" spans="1:72" ht="29.25" customHeight="1" thickBot="1" x14ac:dyDescent="0.3">
      <c r="A29" s="23"/>
      <c r="B29" s="14" t="s">
        <v>51</v>
      </c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41" t="s">
        <v>336</v>
      </c>
      <c r="U29" s="24"/>
      <c r="V29" s="23"/>
      <c r="W29" s="24"/>
      <c r="X29" s="24"/>
      <c r="Y29" s="24"/>
      <c r="Z29" s="46"/>
      <c r="AA29" s="46"/>
      <c r="AB29" s="23"/>
      <c r="AC29" s="26"/>
      <c r="AD29" s="26"/>
      <c r="AE29" s="26"/>
      <c r="AF29" s="26"/>
      <c r="AG29" s="26"/>
      <c r="AH29" s="21" t="s">
        <v>334</v>
      </c>
      <c r="AI29" s="26"/>
      <c r="AJ29" s="26"/>
      <c r="AK29" s="26"/>
      <c r="AL29" s="26"/>
      <c r="AM29" s="26"/>
      <c r="AN29" s="26"/>
      <c r="AO29" s="26"/>
      <c r="AP29" s="26"/>
      <c r="AQ29" s="26"/>
      <c r="AR29" s="14" t="s">
        <v>335</v>
      </c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3"/>
      <c r="BO29" s="23"/>
      <c r="BP29" s="23"/>
      <c r="BQ29" s="23"/>
      <c r="BR29" s="23"/>
      <c r="BS29" s="23"/>
      <c r="BT29" s="23"/>
    </row>
    <row r="30" spans="1:72" ht="29.25" customHeight="1" thickBot="1" x14ac:dyDescent="0.3">
      <c r="A30" s="23"/>
      <c r="B30" s="14" t="s">
        <v>52</v>
      </c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41" t="s">
        <v>339</v>
      </c>
      <c r="U30" s="24"/>
      <c r="V30" s="24"/>
      <c r="W30" s="24"/>
      <c r="X30" s="24"/>
      <c r="Y30" s="24"/>
      <c r="Z30" s="46"/>
      <c r="AA30" s="46"/>
      <c r="AB30" s="23"/>
      <c r="AC30" s="26"/>
      <c r="AD30" s="26"/>
      <c r="AE30" s="26"/>
      <c r="AF30" s="26"/>
      <c r="AG30" s="26"/>
      <c r="AH30" s="21" t="s">
        <v>337</v>
      </c>
      <c r="AI30" s="26"/>
      <c r="AJ30" s="26"/>
      <c r="AK30" s="26"/>
      <c r="AL30" s="26"/>
      <c r="AM30" s="26"/>
      <c r="AN30" s="26"/>
      <c r="AO30" s="26"/>
      <c r="AP30" s="26"/>
      <c r="AQ30" s="26"/>
      <c r="AR30" s="14" t="s">
        <v>338</v>
      </c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3"/>
      <c r="BO30" s="23"/>
      <c r="BP30" s="23"/>
      <c r="BQ30" s="23"/>
      <c r="BR30" s="23"/>
      <c r="BS30" s="23"/>
      <c r="BT30" s="23"/>
    </row>
    <row r="31" spans="1:72" ht="29.25" customHeight="1" thickBot="1" x14ac:dyDescent="0.3">
      <c r="A31" s="23"/>
      <c r="B31" s="14" t="s">
        <v>53</v>
      </c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41" t="s">
        <v>342</v>
      </c>
      <c r="U31" s="24"/>
      <c r="V31" s="24"/>
      <c r="W31" s="24"/>
      <c r="X31" s="24"/>
      <c r="Y31" s="24"/>
      <c r="Z31" s="46"/>
      <c r="AA31" s="46"/>
      <c r="AB31" s="23"/>
      <c r="AC31" s="26"/>
      <c r="AD31" s="26"/>
      <c r="AE31" s="26"/>
      <c r="AF31" s="26"/>
      <c r="AG31" s="26"/>
      <c r="AH31" s="21" t="s">
        <v>340</v>
      </c>
      <c r="AI31" s="26"/>
      <c r="AJ31" s="26"/>
      <c r="AK31" s="26"/>
      <c r="AL31" s="26"/>
      <c r="AM31" s="26"/>
      <c r="AN31" s="26"/>
      <c r="AO31" s="26"/>
      <c r="AP31" s="26"/>
      <c r="AQ31" s="26"/>
      <c r="AR31" s="14" t="s">
        <v>341</v>
      </c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3"/>
      <c r="BO31" s="23"/>
      <c r="BP31" s="23"/>
      <c r="BQ31" s="23"/>
      <c r="BR31" s="23"/>
      <c r="BS31" s="23"/>
      <c r="BT31" s="23"/>
    </row>
    <row r="32" spans="1:72" ht="29.25" customHeight="1" thickBot="1" x14ac:dyDescent="0.3">
      <c r="A32" s="23"/>
      <c r="B32" s="14" t="s">
        <v>54</v>
      </c>
      <c r="C32" s="24"/>
      <c r="D32" s="24"/>
      <c r="E32" s="24"/>
      <c r="F32" s="24"/>
      <c r="G32" s="24"/>
      <c r="H32" s="24"/>
      <c r="I32" s="24"/>
      <c r="J32" s="24"/>
      <c r="K32" s="24"/>
      <c r="M32" s="24"/>
      <c r="N32" s="24"/>
      <c r="O32" s="24"/>
      <c r="P32" s="24"/>
      <c r="Q32" s="24"/>
      <c r="R32" s="24"/>
      <c r="S32" s="24"/>
      <c r="T32" s="41" t="s">
        <v>345</v>
      </c>
      <c r="U32" s="24"/>
      <c r="V32" s="24"/>
      <c r="W32" s="24"/>
      <c r="X32" s="24"/>
      <c r="Y32" s="24"/>
      <c r="Z32" s="46"/>
      <c r="AA32" s="46"/>
      <c r="AB32" s="23"/>
      <c r="AC32" s="26"/>
      <c r="AD32" s="26"/>
      <c r="AE32" s="26"/>
      <c r="AF32" s="26"/>
      <c r="AG32" s="26"/>
      <c r="AH32" s="21" t="s">
        <v>343</v>
      </c>
      <c r="AI32" s="26"/>
      <c r="AJ32" s="26"/>
      <c r="AK32" s="26"/>
      <c r="AL32" s="26"/>
      <c r="AM32" s="26"/>
      <c r="AN32" s="26"/>
      <c r="AO32" s="26"/>
      <c r="AP32" s="26"/>
      <c r="AQ32" s="26"/>
      <c r="AR32" s="14" t="s">
        <v>344</v>
      </c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3"/>
      <c r="BO32" s="23"/>
      <c r="BP32" s="23"/>
      <c r="BQ32" s="23"/>
      <c r="BR32" s="23"/>
      <c r="BS32" s="23"/>
      <c r="BT32" s="23"/>
    </row>
    <row r="33" spans="1:72" ht="29.25" customHeight="1" thickBot="1" x14ac:dyDescent="0.3">
      <c r="A33" s="23"/>
      <c r="B33" s="14" t="s">
        <v>55</v>
      </c>
      <c r="C33" s="24"/>
      <c r="D33" s="24"/>
      <c r="E33" s="24"/>
      <c r="F33" s="24"/>
      <c r="G33" s="24"/>
      <c r="H33" s="24"/>
      <c r="I33" s="28"/>
      <c r="J33" s="24"/>
      <c r="K33" s="24"/>
      <c r="M33" s="24"/>
      <c r="N33" s="24"/>
      <c r="O33" s="24"/>
      <c r="P33" s="24"/>
      <c r="Q33" s="24"/>
      <c r="R33" s="24"/>
      <c r="S33" s="24"/>
      <c r="T33" s="41" t="s">
        <v>348</v>
      </c>
      <c r="U33" s="24"/>
      <c r="V33" s="24"/>
      <c r="W33" s="24"/>
      <c r="X33" s="24"/>
      <c r="Y33" s="24"/>
      <c r="Z33" s="46"/>
      <c r="AA33" s="46"/>
      <c r="AB33" s="23"/>
      <c r="AC33" s="26"/>
      <c r="AD33" s="26"/>
      <c r="AE33" s="26"/>
      <c r="AF33" s="26"/>
      <c r="AG33" s="26"/>
      <c r="AH33" s="21" t="s">
        <v>346</v>
      </c>
      <c r="AI33" s="26"/>
      <c r="AJ33" s="26"/>
      <c r="AK33" s="26"/>
      <c r="AL33" s="26"/>
      <c r="AM33" s="26"/>
      <c r="AN33" s="26"/>
      <c r="AO33" s="26"/>
      <c r="AP33" s="26"/>
      <c r="AQ33" s="26"/>
      <c r="AR33" s="14" t="s">
        <v>347</v>
      </c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3"/>
      <c r="BO33" s="23"/>
      <c r="BP33" s="23"/>
      <c r="BQ33" s="23"/>
      <c r="BR33" s="23"/>
      <c r="BS33" s="23"/>
      <c r="BT33" s="23"/>
    </row>
    <row r="34" spans="1:72" ht="29.25" customHeight="1" thickBot="1" x14ac:dyDescent="0.3">
      <c r="A34" s="23"/>
      <c r="B34" s="14" t="s">
        <v>56</v>
      </c>
      <c r="C34" s="24"/>
      <c r="D34" s="24"/>
      <c r="E34" s="24"/>
      <c r="F34" s="24"/>
      <c r="G34" s="24"/>
      <c r="H34" s="24"/>
      <c r="I34" s="23"/>
      <c r="J34" s="24"/>
      <c r="K34" s="24"/>
      <c r="M34" s="24"/>
      <c r="N34" s="24"/>
      <c r="O34" s="24"/>
      <c r="P34" s="24"/>
      <c r="Q34" s="24"/>
      <c r="R34" s="24"/>
      <c r="S34" s="24"/>
      <c r="T34" s="41" t="s">
        <v>351</v>
      </c>
      <c r="U34" s="24"/>
      <c r="V34" s="24"/>
      <c r="W34" s="24"/>
      <c r="X34" s="24"/>
      <c r="Y34" s="24"/>
      <c r="Z34" s="46"/>
      <c r="AA34" s="46"/>
      <c r="AB34" s="23"/>
      <c r="AC34" s="26"/>
      <c r="AD34" s="26"/>
      <c r="AE34" s="26"/>
      <c r="AF34" s="26"/>
      <c r="AG34" s="26"/>
      <c r="AH34" s="21" t="s">
        <v>349</v>
      </c>
      <c r="AI34" s="26"/>
      <c r="AJ34" s="26"/>
      <c r="AK34" s="26"/>
      <c r="AL34" s="26"/>
      <c r="AM34" s="26"/>
      <c r="AN34" s="26"/>
      <c r="AO34" s="26"/>
      <c r="AP34" s="26"/>
      <c r="AQ34" s="26"/>
      <c r="AR34" s="14" t="s">
        <v>350</v>
      </c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3"/>
      <c r="BO34" s="23"/>
      <c r="BP34" s="23"/>
      <c r="BQ34" s="23"/>
      <c r="BR34" s="23"/>
      <c r="BS34" s="23"/>
      <c r="BT34" s="23"/>
    </row>
    <row r="35" spans="1:72" ht="29.25" customHeight="1" thickBot="1" x14ac:dyDescent="0.3">
      <c r="A35" s="23"/>
      <c r="B35" s="14" t="s">
        <v>57</v>
      </c>
      <c r="C35" s="24"/>
      <c r="D35" s="24"/>
      <c r="E35" s="24"/>
      <c r="F35" s="24"/>
      <c r="G35" s="24"/>
      <c r="H35" s="24"/>
      <c r="I35" s="23"/>
      <c r="J35" s="24"/>
      <c r="K35" s="24"/>
      <c r="M35" s="24"/>
      <c r="N35" s="24"/>
      <c r="O35" s="24"/>
      <c r="P35" s="24"/>
      <c r="Q35" s="24"/>
      <c r="R35" s="24"/>
      <c r="S35" s="24"/>
      <c r="T35" s="41" t="s">
        <v>354</v>
      </c>
      <c r="U35" s="24"/>
      <c r="V35" s="24"/>
      <c r="W35" s="24"/>
      <c r="X35" s="24"/>
      <c r="Y35" s="24"/>
      <c r="Z35" s="46"/>
      <c r="AA35" s="46"/>
      <c r="AB35" s="23"/>
      <c r="AC35" s="26"/>
      <c r="AD35" s="26"/>
      <c r="AE35" s="26"/>
      <c r="AF35" s="26"/>
      <c r="AG35" s="26"/>
      <c r="AH35" s="21" t="s">
        <v>352</v>
      </c>
      <c r="AI35" s="26"/>
      <c r="AJ35" s="26"/>
      <c r="AK35" s="26"/>
      <c r="AL35" s="26"/>
      <c r="AM35" s="26"/>
      <c r="AN35" s="26"/>
      <c r="AO35" s="26"/>
      <c r="AP35" s="26"/>
      <c r="AQ35" s="26"/>
      <c r="AR35" s="14" t="s">
        <v>353</v>
      </c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3"/>
      <c r="BO35" s="23"/>
      <c r="BP35" s="23"/>
      <c r="BQ35" s="23"/>
      <c r="BR35" s="23"/>
      <c r="BS35" s="23"/>
      <c r="BT35" s="23"/>
    </row>
    <row r="36" spans="1:72" ht="29.25" customHeight="1" thickBot="1" x14ac:dyDescent="0.3">
      <c r="A36" s="23"/>
      <c r="B36" s="14" t="s">
        <v>58</v>
      </c>
      <c r="C36" s="24"/>
      <c r="D36" s="24"/>
      <c r="E36" s="24"/>
      <c r="F36" s="28"/>
      <c r="G36" s="36"/>
      <c r="H36" s="24"/>
      <c r="I36" s="23"/>
      <c r="J36" s="24"/>
      <c r="K36" s="28"/>
      <c r="M36" s="24"/>
      <c r="N36" s="24"/>
      <c r="O36" s="24"/>
      <c r="P36" s="24"/>
      <c r="Q36" s="24"/>
      <c r="R36" s="24"/>
      <c r="S36" s="24"/>
      <c r="T36" s="41" t="s">
        <v>357</v>
      </c>
      <c r="U36" s="24"/>
      <c r="V36" s="24"/>
      <c r="W36" s="24"/>
      <c r="X36" s="24"/>
      <c r="Y36" s="24"/>
      <c r="Z36" s="46"/>
      <c r="AA36" s="46"/>
      <c r="AB36" s="23"/>
      <c r="AC36" s="26"/>
      <c r="AD36" s="26"/>
      <c r="AE36" s="26"/>
      <c r="AF36" s="26"/>
      <c r="AG36" s="26"/>
      <c r="AH36" s="21" t="s">
        <v>355</v>
      </c>
      <c r="AI36" s="26"/>
      <c r="AJ36" s="26"/>
      <c r="AK36" s="26"/>
      <c r="AL36" s="26"/>
      <c r="AM36" s="26"/>
      <c r="AN36" s="26"/>
      <c r="AO36" s="26"/>
      <c r="AP36" s="26"/>
      <c r="AQ36" s="26"/>
      <c r="AR36" s="14" t="s">
        <v>356</v>
      </c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3"/>
      <c r="BO36" s="23"/>
      <c r="BP36" s="23"/>
      <c r="BQ36" s="23"/>
      <c r="BR36" s="23"/>
      <c r="BS36" s="23"/>
      <c r="BT36" s="23"/>
    </row>
    <row r="37" spans="1:72" ht="29.25" customHeight="1" thickBot="1" x14ac:dyDescent="0.3">
      <c r="A37" s="23"/>
      <c r="B37" s="14" t="s">
        <v>59</v>
      </c>
      <c r="C37" s="28"/>
      <c r="D37" s="28"/>
      <c r="E37" s="28"/>
      <c r="F37" s="23"/>
      <c r="G37" s="23"/>
      <c r="H37" s="28"/>
      <c r="I37" s="23"/>
      <c r="J37" s="28"/>
      <c r="K37" s="23"/>
      <c r="M37" s="28"/>
      <c r="N37" s="28"/>
      <c r="O37" s="28"/>
      <c r="P37" s="28"/>
      <c r="Q37" s="28"/>
      <c r="R37" s="28"/>
      <c r="S37" s="24"/>
      <c r="T37" s="41" t="s">
        <v>360</v>
      </c>
      <c r="U37" s="28"/>
      <c r="V37" s="28"/>
      <c r="W37" s="28"/>
      <c r="X37" s="28"/>
      <c r="Y37" s="28"/>
      <c r="Z37" s="28"/>
      <c r="AA37" s="28"/>
      <c r="AB37" s="23"/>
      <c r="AC37" s="26"/>
      <c r="AD37" s="26"/>
      <c r="AE37" s="26"/>
      <c r="AF37" s="26"/>
      <c r="AG37" s="26"/>
      <c r="AH37" s="21" t="s">
        <v>358</v>
      </c>
      <c r="AI37" s="26"/>
      <c r="AJ37" s="26"/>
      <c r="AK37" s="26"/>
      <c r="AL37" s="26"/>
      <c r="AM37" s="26"/>
      <c r="AN37" s="26"/>
      <c r="AO37" s="26"/>
      <c r="AP37" s="26"/>
      <c r="AQ37" s="26"/>
      <c r="AR37" s="14" t="s">
        <v>359</v>
      </c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3"/>
      <c r="BO37" s="23"/>
      <c r="BP37" s="23"/>
      <c r="BQ37" s="23"/>
      <c r="BR37" s="23"/>
      <c r="BS37" s="23"/>
      <c r="BT37" s="23"/>
    </row>
    <row r="38" spans="1:72" ht="29.25" customHeight="1" thickBot="1" x14ac:dyDescent="0.3">
      <c r="A38" s="23"/>
      <c r="B38" s="14" t="s">
        <v>60</v>
      </c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  <c r="O38" s="23"/>
      <c r="P38" s="23"/>
      <c r="Q38" s="23"/>
      <c r="R38" s="23"/>
      <c r="S38" s="24"/>
      <c r="T38" s="41" t="s">
        <v>363</v>
      </c>
      <c r="U38" s="23"/>
      <c r="V38" s="23"/>
      <c r="W38" s="23"/>
      <c r="X38" s="23"/>
      <c r="Y38" s="23"/>
      <c r="Z38" s="23"/>
      <c r="AA38" s="23"/>
      <c r="AB38" s="23"/>
      <c r="AC38" s="26"/>
      <c r="AD38" s="26"/>
      <c r="AE38" s="26"/>
      <c r="AF38" s="26"/>
      <c r="AG38" s="26"/>
      <c r="AH38" s="21" t="s">
        <v>361</v>
      </c>
      <c r="AI38" s="26"/>
      <c r="AJ38" s="26"/>
      <c r="AK38" s="26"/>
      <c r="AL38" s="26"/>
      <c r="AM38" s="26"/>
      <c r="AN38" s="26"/>
      <c r="AO38" s="26"/>
      <c r="AP38" s="26"/>
      <c r="AQ38" s="26"/>
      <c r="AR38" s="14" t="s">
        <v>362</v>
      </c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3"/>
      <c r="BO38" s="23"/>
      <c r="BP38" s="23"/>
      <c r="BQ38" s="23"/>
      <c r="BR38" s="23"/>
      <c r="BS38" s="23"/>
      <c r="BT38" s="23"/>
    </row>
    <row r="39" spans="1:72" ht="29.25" customHeight="1" thickBot="1" x14ac:dyDescent="0.3">
      <c r="A39" s="23"/>
      <c r="B39" s="14" t="s">
        <v>61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4"/>
      <c r="U39" s="23"/>
      <c r="V39" s="23"/>
      <c r="W39" s="23"/>
      <c r="X39" s="23"/>
      <c r="Y39" s="23"/>
      <c r="Z39" s="23"/>
      <c r="AA39" s="23"/>
      <c r="AB39" s="23"/>
      <c r="AC39" s="26"/>
      <c r="AD39" s="26"/>
      <c r="AE39" s="26"/>
      <c r="AF39" s="26"/>
      <c r="AG39" s="26"/>
      <c r="AH39" s="21" t="s">
        <v>364</v>
      </c>
      <c r="AI39" s="26"/>
      <c r="AJ39" s="26"/>
      <c r="AK39" s="26"/>
      <c r="AL39" s="26"/>
      <c r="AM39" s="26"/>
      <c r="AN39" s="26"/>
      <c r="AO39" s="26"/>
      <c r="AP39" s="26"/>
      <c r="AQ39" s="26"/>
      <c r="AR39" s="14" t="s">
        <v>365</v>
      </c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3"/>
      <c r="BO39" s="23"/>
      <c r="BP39" s="23"/>
      <c r="BQ39" s="23"/>
      <c r="BR39" s="23"/>
      <c r="BS39" s="23"/>
      <c r="BT39" s="23"/>
    </row>
    <row r="40" spans="1:72" ht="29.25" customHeight="1" thickBot="1" x14ac:dyDescent="0.3">
      <c r="A40" s="23"/>
      <c r="B40" s="23"/>
      <c r="D40" s="23"/>
      <c r="E40" s="23"/>
      <c r="G40" s="23"/>
      <c r="H40" s="23"/>
      <c r="J40" s="23"/>
      <c r="L40" s="23"/>
      <c r="M40" s="23"/>
      <c r="N40" s="23"/>
      <c r="O40" s="23"/>
      <c r="P40" s="23"/>
      <c r="Q40" s="23"/>
      <c r="R40" s="23"/>
      <c r="S40" s="23"/>
      <c r="T40" s="46"/>
      <c r="U40" s="23"/>
      <c r="V40" s="23"/>
      <c r="W40" s="23"/>
      <c r="X40" s="23"/>
      <c r="Y40" s="23"/>
      <c r="Z40" s="23"/>
      <c r="AA40" s="23"/>
      <c r="AB40" s="23"/>
      <c r="AC40" s="26"/>
      <c r="AD40" s="26"/>
      <c r="AE40" s="26"/>
      <c r="AF40" s="26"/>
      <c r="AG40" s="26"/>
      <c r="AH40" s="21" t="s">
        <v>366</v>
      </c>
      <c r="AI40" s="26"/>
      <c r="AJ40" s="26"/>
      <c r="AK40" s="26"/>
      <c r="AL40" s="26"/>
      <c r="AM40" s="26"/>
      <c r="AN40" s="26"/>
      <c r="AO40" s="26"/>
      <c r="AP40" s="26"/>
      <c r="AQ40" s="26"/>
      <c r="AR40" s="14" t="s">
        <v>367</v>
      </c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3"/>
      <c r="BO40" s="23"/>
      <c r="BP40" s="23"/>
      <c r="BQ40" s="23"/>
      <c r="BR40" s="23"/>
      <c r="BS40" s="23"/>
      <c r="BT40" s="23"/>
    </row>
    <row r="41" spans="1:72" ht="29.25" customHeight="1" thickBot="1" x14ac:dyDescent="0.3">
      <c r="A41" s="23"/>
      <c r="B41" s="23"/>
      <c r="AB41" s="23"/>
      <c r="AC41" s="26"/>
      <c r="AD41" s="26"/>
      <c r="AE41" s="26"/>
      <c r="AF41" s="26"/>
      <c r="AG41" s="26"/>
      <c r="AH41" s="21" t="s">
        <v>368</v>
      </c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3"/>
      <c r="BO41" s="23"/>
      <c r="BP41" s="23"/>
      <c r="BQ41" s="23"/>
      <c r="BR41" s="23"/>
      <c r="BS41" s="23"/>
      <c r="BT41" s="23"/>
    </row>
    <row r="42" spans="1:72" ht="29.25" customHeight="1" thickBot="1" x14ac:dyDescent="0.3">
      <c r="A42" s="23"/>
      <c r="B42" s="23"/>
      <c r="C42" s="39">
        <f>COUNTA(C2:C41)</f>
        <v>11</v>
      </c>
      <c r="D42" s="39">
        <f t="shared" ref="D42:AA42" si="1">COUNTA(D2:D41)</f>
        <v>1</v>
      </c>
      <c r="E42" s="39">
        <f t="shared" si="1"/>
        <v>2</v>
      </c>
      <c r="F42" s="39">
        <f t="shared" si="1"/>
        <v>3</v>
      </c>
      <c r="G42" s="39">
        <f t="shared" si="1"/>
        <v>8</v>
      </c>
      <c r="H42" s="39">
        <f t="shared" si="1"/>
        <v>14</v>
      </c>
      <c r="I42" s="39">
        <f>COUNTA(I2:I41)</f>
        <v>11</v>
      </c>
      <c r="J42" s="39">
        <f t="shared" si="1"/>
        <v>4</v>
      </c>
      <c r="K42" s="39">
        <f t="shared" si="1"/>
        <v>13</v>
      </c>
      <c r="L42" s="39">
        <f t="shared" si="1"/>
        <v>26</v>
      </c>
      <c r="M42" s="39">
        <f t="shared" si="1"/>
        <v>11</v>
      </c>
      <c r="N42" s="39">
        <f t="shared" si="1"/>
        <v>3</v>
      </c>
      <c r="O42" s="39">
        <f t="shared" si="1"/>
        <v>3</v>
      </c>
      <c r="P42" s="39">
        <f t="shared" si="1"/>
        <v>14</v>
      </c>
      <c r="Q42" s="39">
        <f t="shared" si="1"/>
        <v>8</v>
      </c>
      <c r="R42" s="39">
        <f t="shared" si="1"/>
        <v>1</v>
      </c>
      <c r="S42" s="39">
        <f t="shared" si="1"/>
        <v>7</v>
      </c>
      <c r="T42" s="39">
        <f t="shared" si="1"/>
        <v>37</v>
      </c>
      <c r="U42" s="39">
        <f t="shared" si="1"/>
        <v>2</v>
      </c>
      <c r="V42" s="39">
        <f t="shared" si="1"/>
        <v>1</v>
      </c>
      <c r="W42" s="39">
        <f t="shared" si="1"/>
        <v>2</v>
      </c>
      <c r="X42" s="39">
        <f t="shared" si="1"/>
        <v>10</v>
      </c>
      <c r="Y42" s="39">
        <f t="shared" si="1"/>
        <v>3</v>
      </c>
      <c r="Z42" s="39">
        <f t="shared" si="1"/>
        <v>18</v>
      </c>
      <c r="AA42" s="39">
        <f t="shared" si="1"/>
        <v>2</v>
      </c>
      <c r="AB42" s="23"/>
      <c r="AC42" s="23"/>
      <c r="AD42" s="23"/>
      <c r="AE42" s="23"/>
      <c r="AF42" s="23"/>
      <c r="AG42" s="23"/>
      <c r="AH42" s="21" t="s">
        <v>369</v>
      </c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3"/>
      <c r="BO42" s="23"/>
      <c r="BP42" s="23"/>
      <c r="BQ42" s="23"/>
      <c r="BR42" s="23"/>
      <c r="BS42" s="23"/>
      <c r="BT42" s="23"/>
    </row>
    <row r="43" spans="1:72" ht="29.25" customHeight="1" thickBot="1" x14ac:dyDescent="0.3">
      <c r="A43" s="23"/>
      <c r="B43" s="23"/>
      <c r="C43" s="39" t="s">
        <v>2</v>
      </c>
      <c r="D43" s="39" t="s">
        <v>3</v>
      </c>
      <c r="E43" s="39" t="s">
        <v>1166</v>
      </c>
      <c r="F43" s="39" t="s">
        <v>849</v>
      </c>
      <c r="G43" s="39" t="s">
        <v>4</v>
      </c>
      <c r="H43" s="39" t="s">
        <v>5</v>
      </c>
      <c r="I43" s="39" t="s">
        <v>6</v>
      </c>
      <c r="J43" s="39" t="s">
        <v>7</v>
      </c>
      <c r="K43" s="39" t="s">
        <v>8</v>
      </c>
      <c r="L43" s="39" t="s">
        <v>9</v>
      </c>
      <c r="M43" s="39" t="s">
        <v>10</v>
      </c>
      <c r="N43" s="39" t="s">
        <v>11</v>
      </c>
      <c r="O43" s="39" t="s">
        <v>12</v>
      </c>
      <c r="P43" s="39" t="s">
        <v>13</v>
      </c>
      <c r="Q43" s="39" t="s">
        <v>14</v>
      </c>
      <c r="R43" s="39" t="s">
        <v>15</v>
      </c>
      <c r="S43" s="39" t="s">
        <v>16</v>
      </c>
      <c r="T43" s="48" t="s">
        <v>17</v>
      </c>
      <c r="U43" s="39" t="s">
        <v>18</v>
      </c>
      <c r="V43" s="39" t="s">
        <v>19</v>
      </c>
      <c r="W43" s="39" t="s">
        <v>20</v>
      </c>
      <c r="X43" s="39" t="s">
        <v>21</v>
      </c>
      <c r="Y43" s="39" t="s">
        <v>22</v>
      </c>
      <c r="Z43" s="39" t="s">
        <v>23</v>
      </c>
      <c r="AA43" s="39" t="s">
        <v>717</v>
      </c>
      <c r="AB43" s="23"/>
      <c r="AC43" s="26"/>
      <c r="AD43" s="26"/>
      <c r="AE43" s="26"/>
      <c r="AF43" s="26"/>
      <c r="AG43" s="26"/>
      <c r="AH43" s="21" t="s">
        <v>370</v>
      </c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3"/>
      <c r="BO43" s="23"/>
      <c r="BP43" s="23"/>
      <c r="BQ43" s="23"/>
      <c r="BR43" s="23"/>
      <c r="BS43" s="23"/>
      <c r="BT43" s="23"/>
    </row>
    <row r="44" spans="1:72" ht="29.25" customHeight="1" thickBo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6"/>
      <c r="AD44" s="26"/>
      <c r="AE44" s="26"/>
      <c r="AF44" s="26"/>
      <c r="AG44" s="26"/>
      <c r="AH44" s="21" t="s">
        <v>371</v>
      </c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3"/>
      <c r="BO44" s="23"/>
      <c r="BP44" s="23"/>
      <c r="BQ44" s="23"/>
      <c r="BR44" s="23"/>
      <c r="BS44" s="23"/>
      <c r="BT44" s="23"/>
    </row>
    <row r="45" spans="1:72" ht="29.25" customHeight="1" thickBo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6"/>
      <c r="AD45" s="26"/>
      <c r="AE45" s="26"/>
      <c r="AF45" s="26"/>
      <c r="AG45" s="26"/>
      <c r="AH45" s="21" t="s">
        <v>372</v>
      </c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3"/>
      <c r="BO45" s="23"/>
      <c r="BP45" s="23"/>
      <c r="BQ45" s="23"/>
      <c r="BR45" s="23"/>
      <c r="BS45" s="23"/>
      <c r="BT45" s="23"/>
    </row>
    <row r="46" spans="1:72" ht="29.25" customHeight="1" thickBot="1" x14ac:dyDescent="0.3">
      <c r="A46" s="77" t="s">
        <v>850</v>
      </c>
      <c r="B46" s="78">
        <v>44181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6"/>
      <c r="AD46" s="26"/>
      <c r="AE46" s="26"/>
      <c r="AF46" s="26"/>
      <c r="AG46" s="26"/>
      <c r="AH46" s="21" t="s">
        <v>373</v>
      </c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3"/>
      <c r="BO46" s="23"/>
      <c r="BP46" s="23"/>
      <c r="BQ46" s="23"/>
      <c r="BR46" s="23"/>
      <c r="BS46" s="23"/>
      <c r="BT46" s="23"/>
    </row>
    <row r="47" spans="1:72" ht="29.25" customHeight="1" thickBot="1" x14ac:dyDescent="0.3">
      <c r="A47" s="77" t="s">
        <v>1170</v>
      </c>
      <c r="B47" s="77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6"/>
      <c r="AD47" s="26"/>
      <c r="AE47" s="26"/>
      <c r="AF47" s="26"/>
      <c r="AG47" s="26"/>
      <c r="AH47" s="21" t="s">
        <v>374</v>
      </c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3"/>
      <c r="BO47" s="23"/>
      <c r="BP47" s="23"/>
      <c r="BQ47" s="23"/>
      <c r="BR47" s="23"/>
      <c r="BS47" s="23"/>
      <c r="BT47" s="23"/>
    </row>
    <row r="48" spans="1:72" ht="29.25" customHeight="1" thickBo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6"/>
      <c r="AD48" s="26"/>
      <c r="AE48" s="26"/>
      <c r="AF48" s="26"/>
      <c r="AG48" s="26"/>
      <c r="AH48" s="21" t="s">
        <v>375</v>
      </c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3"/>
      <c r="BO48" s="23"/>
      <c r="BP48" s="23"/>
      <c r="BQ48" s="23"/>
      <c r="BR48" s="23"/>
      <c r="BS48" s="23"/>
      <c r="BT48" s="23"/>
    </row>
    <row r="49" spans="1:74" ht="29.25" customHeight="1" thickBo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6"/>
      <c r="AD49" s="26"/>
      <c r="AE49" s="26"/>
      <c r="AF49" s="26"/>
      <c r="AG49" s="26"/>
      <c r="AH49" s="21" t="s">
        <v>376</v>
      </c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3"/>
      <c r="BO49" s="23"/>
      <c r="BP49" s="23"/>
      <c r="BQ49" s="23"/>
      <c r="BR49" s="23"/>
      <c r="BS49" s="23"/>
      <c r="BT49" s="23"/>
    </row>
    <row r="50" spans="1:74" ht="29.25" customHeight="1" thickBo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6"/>
      <c r="AD50" s="26"/>
      <c r="AE50" s="26"/>
      <c r="AF50" s="26"/>
      <c r="AG50" s="26"/>
      <c r="AH50" s="21" t="s">
        <v>377</v>
      </c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3"/>
      <c r="BO50" s="23"/>
      <c r="BP50" s="23"/>
      <c r="BQ50" s="23"/>
      <c r="BR50" s="23"/>
      <c r="BS50" s="23"/>
      <c r="BT50" s="23"/>
    </row>
    <row r="51" spans="1:74" ht="29.25" customHeight="1" thickBo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6"/>
      <c r="AD51" s="26"/>
      <c r="AE51" s="26"/>
      <c r="AF51" s="26"/>
      <c r="AG51" s="26"/>
      <c r="AH51" s="21" t="s">
        <v>378</v>
      </c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3"/>
      <c r="BO51" s="23"/>
      <c r="BP51" s="23"/>
      <c r="BQ51" s="23"/>
      <c r="BR51" s="23"/>
      <c r="BS51" s="23"/>
      <c r="BT51" s="23"/>
    </row>
    <row r="52" spans="1:74" ht="29.25" customHeight="1" x14ac:dyDescent="0.25">
      <c r="B52" s="23"/>
      <c r="C52" s="23"/>
      <c r="D52" s="23"/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</row>
    <row r="53" spans="1:74" ht="29.2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</row>
    <row r="54" spans="1:74" ht="29.2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</row>
    <row r="55" spans="1:74" ht="29.25" customHeight="1" x14ac:dyDescent="0.25">
      <c r="A55" s="23"/>
      <c r="B55" s="23"/>
      <c r="C55" s="23"/>
      <c r="D55" s="23"/>
      <c r="E55" s="23"/>
      <c r="F55" s="23"/>
      <c r="H55" s="23"/>
      <c r="J55" s="23"/>
      <c r="K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</row>
    <row r="56" spans="1:74" ht="29.25" customHeight="1" x14ac:dyDescent="0.25">
      <c r="A56" s="37" t="s">
        <v>379</v>
      </c>
      <c r="B56" s="23"/>
      <c r="C56" s="23" t="str">
        <f>TRIM(C$1)</f>
        <v>AGRICULTURA</v>
      </c>
      <c r="D56" s="23" t="str">
        <f t="shared" ref="D56:Z56" si="2">TRIM(D$1)</f>
        <v>BIENES NACIONALES</v>
      </c>
      <c r="E56" s="23" t="str">
        <f t="shared" si="2"/>
        <v>CIENCIA TECNOLOGÍA CONOCIMIENTO E INNOVACIÓN</v>
      </c>
      <c r="F56" s="23" t="str">
        <f t="shared" si="2"/>
        <v>CULTURAS LAS ARTES Y EL PATRIMONIO CULTURAL</v>
      </c>
      <c r="G56" s="23" t="str">
        <f t="shared" si="2"/>
        <v>DEFENSA NACIONAL</v>
      </c>
      <c r="H56" s="23" t="str">
        <f t="shared" si="2"/>
        <v>ECONOMÍA FOMENTO Y TURISMO</v>
      </c>
      <c r="I56" s="23" t="str">
        <f t="shared" si="2"/>
        <v>EDUCACIÓN</v>
      </c>
      <c r="J56" s="23" t="str">
        <f t="shared" si="2"/>
        <v>ENERGÍA</v>
      </c>
      <c r="K56" s="23" t="str">
        <f t="shared" si="2"/>
        <v>HACIENDA</v>
      </c>
      <c r="L56" s="23" t="str">
        <f t="shared" si="2"/>
        <v>INTERIOR Y SEGURIDAD PÚBLICA</v>
      </c>
      <c r="M56" s="23" t="str">
        <f t="shared" si="2"/>
        <v>JUSTICIA</v>
      </c>
      <c r="N56" s="23" t="str">
        <f t="shared" si="2"/>
        <v>MEDIO AMBIENTE</v>
      </c>
      <c r="O56" s="23" t="str">
        <f t="shared" si="2"/>
        <v>MINERÍA</v>
      </c>
      <c r="P56" s="23" t="str">
        <f t="shared" si="2"/>
        <v>OBRAS PÚBLICAS</v>
      </c>
      <c r="Q56" s="23" t="str">
        <f t="shared" si="2"/>
        <v>DESARROLLO SOCIAL Y FAMILIA</v>
      </c>
      <c r="R56" s="23" t="str">
        <f t="shared" si="2"/>
        <v>PRESIDENCIA DE LA REPÚBLICA</v>
      </c>
      <c r="S56" s="23" t="str">
        <f t="shared" si="2"/>
        <v>RELACIONES EXTERIORES</v>
      </c>
      <c r="T56" s="23" t="str">
        <f t="shared" si="2"/>
        <v>SALUD</v>
      </c>
      <c r="U56" s="23" t="str">
        <f t="shared" si="2"/>
        <v>SECRETARÍA GENERAL DE GOBIERNO</v>
      </c>
      <c r="V56" s="23" t="str">
        <f t="shared" si="2"/>
        <v>SECRETARÍA GENERAL DE LA PRESIDENCIA DE LA REPÚBLICA</v>
      </c>
      <c r="W56" s="23" t="str">
        <f t="shared" si="2"/>
        <v>MUJER Y LA EQUIDAD DE GÉNERO</v>
      </c>
      <c r="X56" s="23" t="str">
        <f t="shared" si="2"/>
        <v>TRABAJO Y PREVISIÓN SOCIAL</v>
      </c>
      <c r="Y56" s="23" t="str">
        <f t="shared" si="2"/>
        <v>TRANSPORTES Y TELECOMUNICACIONES</v>
      </c>
      <c r="Z56" s="23" t="str">
        <f t="shared" si="2"/>
        <v>VIVIENDA Y URBANISMO</v>
      </c>
      <c r="AA56" s="23" t="s">
        <v>717</v>
      </c>
      <c r="AB56" s="23" t="str">
        <f t="shared" ref="AB56:BV56" si="3">TRIM(AB$1)</f>
        <v>DIVISION</v>
      </c>
      <c r="AC56" s="23" t="str">
        <f t="shared" si="3"/>
        <v>AGUAS ANDINAS S.A.</v>
      </c>
      <c r="AD56" s="23" t="str">
        <f t="shared" si="3"/>
        <v>ASTILLEROS Y MAESTRANZAS DE LA ARMADA</v>
      </c>
      <c r="AE56" s="23" t="str">
        <f t="shared" si="3"/>
        <v>BANCO ESTADO DE CHILE</v>
      </c>
      <c r="AF56" s="23" t="str">
        <f t="shared" si="3"/>
        <v>CASA DE MONEDA</v>
      </c>
      <c r="AG56" s="23" t="str">
        <f t="shared" si="3"/>
        <v>COMERCIALIZADORA DE TRIGO</v>
      </c>
      <c r="AH56" s="23" t="str">
        <f t="shared" si="3"/>
        <v>CODELCO</v>
      </c>
      <c r="AI56" s="23" t="str">
        <f t="shared" si="3"/>
        <v>DESARROLLO DE TECNOLOGÍA Y SISTEMAS LIMITADA</v>
      </c>
      <c r="AJ56" s="23" t="str">
        <f t="shared" si="3"/>
        <v>CONCESIONARIA DE SERVICIOS SANITARIOS</v>
      </c>
      <c r="AK56" s="23" t="str">
        <f t="shared" si="3"/>
        <v>ABASTECIMIENTO DE ZONAS AISLADAS</v>
      </c>
      <c r="AL56" s="23" t="str">
        <f t="shared" si="3"/>
        <v>CORREOS DE CHILE</v>
      </c>
      <c r="AM56" s="23" t="str">
        <f t="shared" si="3"/>
        <v>FERROCARRILES DEL ESTADO</v>
      </c>
      <c r="AN56" s="23" t="str">
        <f t="shared" si="3"/>
        <v>SERVICIOS SANITARIOS LAGO PEÑUELAS</v>
      </c>
      <c r="AO56" s="23" t="str">
        <f t="shared" si="3"/>
        <v>METRO S.A</v>
      </c>
      <c r="AP56" s="23" t="str">
        <f t="shared" si="3"/>
        <v>EMPRESA NACIONAL DE MINERÍA</v>
      </c>
      <c r="AQ56" s="23" t="str">
        <f t="shared" si="3"/>
        <v>EMPRESA NACIONAL DEL CARBÓN S.A</v>
      </c>
      <c r="AR56" s="23" t="str">
        <f t="shared" si="3"/>
        <v>EMPRESA NACIONAL DEL PETRÓLEO</v>
      </c>
      <c r="AS56" s="23" t="str">
        <f t="shared" si="3"/>
        <v>LA NACIÓN S.A.</v>
      </c>
      <c r="AT56" s="23" t="str">
        <f t="shared" si="3"/>
        <v>PORTUARIA ANTOFAGASTA</v>
      </c>
      <c r="AU56" s="23" t="str">
        <f t="shared" si="3"/>
        <v>PORTUARIA ARICA</v>
      </c>
      <c r="AV56" s="23" t="str">
        <f t="shared" si="3"/>
        <v>PORTUARIA AUSTRAL</v>
      </c>
      <c r="AW56" s="23" t="str">
        <f t="shared" si="3"/>
        <v>PORTUARIA CHACABUCO</v>
      </c>
      <c r="AX56" s="23" t="str">
        <f t="shared" si="3"/>
        <v>PORTUARIA COQUIMBO</v>
      </c>
      <c r="AY56" s="23" t="str">
        <f t="shared" si="3"/>
        <v>PORTUARIA IQUIQUE</v>
      </c>
      <c r="AZ56" s="23" t="str">
        <f t="shared" si="3"/>
        <v>PORTUARIA PUERTO MONTT</v>
      </c>
      <c r="BA56" s="23" t="str">
        <f t="shared" si="3"/>
        <v>PORTUARIA SAN ANTONIO</v>
      </c>
      <c r="BB56" s="23" t="str">
        <f t="shared" si="3"/>
        <v>PORTUARIA TALCAHUANO-SAN VICENTE</v>
      </c>
      <c r="BC56" s="23" t="str">
        <f t="shared" si="3"/>
        <v>PORTUARIA VALPARAÍSO</v>
      </c>
      <c r="BD56" s="23" t="str">
        <f t="shared" si="3"/>
        <v>ESSAL S.A.</v>
      </c>
      <c r="BE56" s="23" t="str">
        <f t="shared" si="3"/>
        <v>ESSBÍO S.A.</v>
      </c>
      <c r="BF56" s="23" t="str">
        <f t="shared" si="3"/>
        <v>ESVAL S.A.</v>
      </c>
      <c r="BG56" s="23" t="str">
        <f t="shared" si="3"/>
        <v>FÁBRICA Y MAESTRANZAS DEL EJÉRCITO</v>
      </c>
      <c r="BH56" s="23" t="str">
        <f t="shared" si="3"/>
        <v>POLLA CHILENA DE BENEFICENCIA</v>
      </c>
      <c r="BI56" s="23" t="str">
        <f t="shared" si="3"/>
        <v>PUERTO MADERO IMPRESORES</v>
      </c>
      <c r="BJ56" s="23" t="str">
        <f t="shared" si="3"/>
        <v>SOCIEDAD AGRÍCOLA SACOR</v>
      </c>
      <c r="BK56" s="23" t="str">
        <f t="shared" si="3"/>
        <v>SOCIEDAD AGRÍCOLA Y SERVICIOS ISLA DE PASCUA LTDA</v>
      </c>
      <c r="BL56" s="23" t="str">
        <f t="shared" si="3"/>
        <v>TELEVISIÓN NACIONAL DE CHILE</v>
      </c>
      <c r="BM56" s="23" t="str">
        <f t="shared" si="3"/>
        <v>ZONA FRANCA DE IQUIQUE S.A</v>
      </c>
      <c r="BN56" s="23" t="str">
        <f t="shared" si="3"/>
        <v>REGION</v>
      </c>
      <c r="BO56" s="23" t="str">
        <f t="shared" si="3"/>
        <v/>
      </c>
      <c r="BP56" s="23" t="str">
        <f t="shared" si="3"/>
        <v/>
      </c>
      <c r="BQ56" s="23" t="str">
        <f t="shared" si="3"/>
        <v/>
      </c>
      <c r="BR56" s="23" t="str">
        <f t="shared" si="3"/>
        <v/>
      </c>
      <c r="BS56" s="23" t="str">
        <f t="shared" si="3"/>
        <v/>
      </c>
      <c r="BT56" s="23" t="str">
        <f t="shared" si="3"/>
        <v/>
      </c>
      <c r="BU56" s="23" t="str">
        <f t="shared" si="3"/>
        <v/>
      </c>
      <c r="BV56" s="23" t="str">
        <f t="shared" si="3"/>
        <v/>
      </c>
    </row>
    <row r="57" spans="1:74" ht="29.25" customHeight="1" x14ac:dyDescent="0.25">
      <c r="A57" s="23"/>
      <c r="B57" s="23"/>
      <c r="C57" s="23"/>
      <c r="D57" s="23"/>
      <c r="E57" s="23"/>
      <c r="F57" s="23"/>
      <c r="G57" s="23"/>
      <c r="H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</row>
    <row r="58" spans="1:74" s="49" customFormat="1" ht="57" customHeight="1" x14ac:dyDescent="0.25">
      <c r="A58" s="74" t="s">
        <v>380</v>
      </c>
      <c r="B58" s="74" t="s">
        <v>214</v>
      </c>
      <c r="C58" s="74" t="s">
        <v>381</v>
      </c>
      <c r="D58" s="74" t="s">
        <v>205</v>
      </c>
      <c r="E58" s="74"/>
      <c r="F58" s="74" t="s">
        <v>219</v>
      </c>
      <c r="G58" s="74" t="s">
        <v>232</v>
      </c>
      <c r="H58" s="74" t="s">
        <v>244</v>
      </c>
      <c r="I58" s="74" t="s">
        <v>253</v>
      </c>
      <c r="J58" s="74" t="s">
        <v>263</v>
      </c>
      <c r="K58" s="74" t="s">
        <v>271</v>
      </c>
      <c r="L58" s="74" t="s">
        <v>278</v>
      </c>
      <c r="M58" s="74" t="s">
        <v>283</v>
      </c>
      <c r="N58" s="74" t="s">
        <v>289</v>
      </c>
      <c r="O58" s="74" t="s">
        <v>294</v>
      </c>
      <c r="P58" s="74" t="s">
        <v>299</v>
      </c>
      <c r="Q58" s="74" t="s">
        <v>303</v>
      </c>
      <c r="R58" s="74" t="s">
        <v>307</v>
      </c>
      <c r="S58" s="74" t="s">
        <v>310</v>
      </c>
      <c r="T58" s="74" t="s">
        <v>315</v>
      </c>
      <c r="U58" s="74" t="s">
        <v>318</v>
      </c>
      <c r="V58" s="74" t="s">
        <v>321</v>
      </c>
      <c r="W58" s="74" t="s">
        <v>324</v>
      </c>
      <c r="X58" s="74" t="s">
        <v>327</v>
      </c>
      <c r="Y58" s="74" t="s">
        <v>330</v>
      </c>
      <c r="Z58" s="74" t="s">
        <v>333</v>
      </c>
      <c r="AA58" s="74"/>
      <c r="AB58" s="74" t="s">
        <v>336</v>
      </c>
      <c r="AC58" s="74" t="s">
        <v>339</v>
      </c>
      <c r="AD58" s="74" t="s">
        <v>342</v>
      </c>
      <c r="AE58" s="74" t="s">
        <v>345</v>
      </c>
      <c r="AF58" s="74" t="s">
        <v>348</v>
      </c>
      <c r="AG58" s="74" t="s">
        <v>351</v>
      </c>
      <c r="AH58" s="74" t="s">
        <v>354</v>
      </c>
      <c r="AI58" s="74" t="s">
        <v>360</v>
      </c>
      <c r="AJ58" s="74" t="s">
        <v>250</v>
      </c>
      <c r="AK58" s="74" t="s">
        <v>213</v>
      </c>
      <c r="AL58" s="74" t="s">
        <v>697</v>
      </c>
      <c r="AM58" s="74" t="s">
        <v>185</v>
      </c>
      <c r="AN58" s="74" t="s">
        <v>122</v>
      </c>
      <c r="AO58" s="74" t="s">
        <v>215</v>
      </c>
      <c r="AP58" s="74" t="s">
        <v>242</v>
      </c>
      <c r="AQ58" s="74" t="s">
        <v>127</v>
      </c>
      <c r="AR58" s="74" t="s">
        <v>262</v>
      </c>
      <c r="AS58" s="74" t="s">
        <v>204</v>
      </c>
      <c r="AT58" s="74" t="s">
        <v>698</v>
      </c>
      <c r="AU58" s="74" t="s">
        <v>699</v>
      </c>
      <c r="AV58" s="74" t="s">
        <v>700</v>
      </c>
      <c r="AW58" s="74" t="s">
        <v>701</v>
      </c>
      <c r="AX58" s="74" t="s">
        <v>382</v>
      </c>
      <c r="AY58" s="74" t="s">
        <v>65</v>
      </c>
      <c r="AZ58" s="74" t="s">
        <v>99</v>
      </c>
      <c r="BA58" s="74" t="s">
        <v>173</v>
      </c>
      <c r="BB58" s="74" t="s">
        <v>77</v>
      </c>
      <c r="BC58" s="74" t="s">
        <v>186</v>
      </c>
      <c r="BD58" s="74" t="s">
        <v>198</v>
      </c>
      <c r="BE58" s="74" t="s">
        <v>383</v>
      </c>
      <c r="BF58" s="74" t="s">
        <v>107</v>
      </c>
      <c r="BG58" s="74" t="s">
        <v>189</v>
      </c>
      <c r="BH58" s="74" t="s">
        <v>718</v>
      </c>
      <c r="BI58" s="74" t="s">
        <v>69</v>
      </c>
      <c r="BJ58" s="74" t="s">
        <v>726</v>
      </c>
      <c r="BK58" s="74" t="s">
        <v>846</v>
      </c>
      <c r="BL58" s="74" t="s">
        <v>231</v>
      </c>
      <c r="BM58" s="74" t="s">
        <v>853</v>
      </c>
      <c r="BN58" s="38"/>
      <c r="BO58" s="38"/>
      <c r="BP58" s="38"/>
      <c r="BQ58" s="38"/>
      <c r="BR58" s="38"/>
      <c r="BS58" s="38"/>
      <c r="BT58" s="38"/>
    </row>
    <row r="59" spans="1:74" ht="29.25" customHeight="1" x14ac:dyDescent="0.25">
      <c r="A59" s="46" t="s">
        <v>384</v>
      </c>
      <c r="B59" s="46" t="s">
        <v>385</v>
      </c>
      <c r="C59" s="40" t="s">
        <v>418</v>
      </c>
      <c r="D59" s="50" t="s">
        <v>386</v>
      </c>
      <c r="E59" s="50"/>
      <c r="F59" s="50" t="s">
        <v>386</v>
      </c>
      <c r="G59" s="50" t="s">
        <v>386</v>
      </c>
      <c r="H59" s="50" t="s">
        <v>386</v>
      </c>
      <c r="I59" s="50" t="s">
        <v>386</v>
      </c>
      <c r="J59" s="50" t="s">
        <v>386</v>
      </c>
      <c r="K59" s="50" t="s">
        <v>386</v>
      </c>
      <c r="L59" s="50" t="s">
        <v>386</v>
      </c>
      <c r="M59" s="50" t="s">
        <v>386</v>
      </c>
      <c r="N59" s="50" t="s">
        <v>386</v>
      </c>
      <c r="O59" s="50" t="s">
        <v>386</v>
      </c>
      <c r="P59" s="50" t="s">
        <v>386</v>
      </c>
      <c r="Q59" s="50" t="s">
        <v>386</v>
      </c>
      <c r="R59" s="50" t="s">
        <v>386</v>
      </c>
      <c r="S59" s="50" t="s">
        <v>386</v>
      </c>
      <c r="T59" s="50" t="s">
        <v>386</v>
      </c>
      <c r="U59" s="50" t="s">
        <v>386</v>
      </c>
      <c r="V59" s="50" t="s">
        <v>386</v>
      </c>
      <c r="W59" s="50" t="s">
        <v>386</v>
      </c>
      <c r="X59" s="50" t="s">
        <v>386</v>
      </c>
      <c r="Y59" s="50" t="s">
        <v>386</v>
      </c>
      <c r="Z59" s="50" t="s">
        <v>386</v>
      </c>
      <c r="AA59" s="50"/>
      <c r="AB59" s="50" t="s">
        <v>386</v>
      </c>
      <c r="AC59" s="50" t="s">
        <v>386</v>
      </c>
      <c r="AD59" s="50" t="s">
        <v>386</v>
      </c>
      <c r="AE59" s="50" t="s">
        <v>386</v>
      </c>
      <c r="AF59" s="50" t="s">
        <v>386</v>
      </c>
      <c r="AG59" s="50" t="s">
        <v>386</v>
      </c>
      <c r="AH59" s="50" t="s">
        <v>386</v>
      </c>
      <c r="AI59" s="50" t="s">
        <v>360</v>
      </c>
      <c r="AJ59" s="46" t="s">
        <v>250</v>
      </c>
      <c r="AK59" s="46" t="s">
        <v>213</v>
      </c>
      <c r="AL59" s="46" t="s">
        <v>697</v>
      </c>
      <c r="AM59" s="46" t="s">
        <v>185</v>
      </c>
      <c r="AN59" s="46" t="s">
        <v>122</v>
      </c>
      <c r="AO59" s="46" t="s">
        <v>215</v>
      </c>
      <c r="AP59" s="46" t="s">
        <v>242</v>
      </c>
      <c r="AQ59" s="46" t="s">
        <v>127</v>
      </c>
      <c r="AR59" s="46" t="s">
        <v>262</v>
      </c>
      <c r="AS59" s="46" t="s">
        <v>204</v>
      </c>
      <c r="AT59" s="46" t="s">
        <v>698</v>
      </c>
      <c r="AU59" s="46" t="s">
        <v>699</v>
      </c>
      <c r="AV59" s="46" t="s">
        <v>700</v>
      </c>
      <c r="AW59" s="46" t="s">
        <v>701</v>
      </c>
      <c r="AX59" s="46" t="s">
        <v>382</v>
      </c>
      <c r="AY59" s="23" t="s">
        <v>65</v>
      </c>
      <c r="AZ59" s="23" t="s">
        <v>99</v>
      </c>
      <c r="BA59" s="23" t="s">
        <v>173</v>
      </c>
      <c r="BB59" s="23" t="s">
        <v>77</v>
      </c>
      <c r="BC59" s="51" t="s">
        <v>387</v>
      </c>
      <c r="BD59" s="23" t="s">
        <v>388</v>
      </c>
      <c r="BE59" s="23" t="s">
        <v>389</v>
      </c>
      <c r="BF59" s="46" t="s">
        <v>107</v>
      </c>
      <c r="BG59" s="46" t="s">
        <v>716</v>
      </c>
      <c r="BH59" s="23" t="s">
        <v>718</v>
      </c>
      <c r="BI59" s="46" t="s">
        <v>386</v>
      </c>
      <c r="BJ59" s="23" t="s">
        <v>851</v>
      </c>
      <c r="BK59" s="23" t="s">
        <v>852</v>
      </c>
      <c r="BL59" s="23"/>
      <c r="BM59" s="23"/>
      <c r="BN59" s="23"/>
      <c r="BO59" s="23"/>
      <c r="BP59" s="23"/>
      <c r="BQ59" s="23"/>
      <c r="BR59" s="23"/>
      <c r="BS59" s="23"/>
      <c r="BT59" s="23"/>
    </row>
    <row r="60" spans="1:74" ht="29.25" customHeight="1" x14ac:dyDescent="0.25">
      <c r="A60" s="46" t="s">
        <v>390</v>
      </c>
      <c r="B60" s="46" t="s">
        <v>391</v>
      </c>
      <c r="C60" s="40" t="s">
        <v>449</v>
      </c>
      <c r="D60" s="50" t="s">
        <v>392</v>
      </c>
      <c r="E60" s="50"/>
      <c r="F60" s="50" t="s">
        <v>393</v>
      </c>
      <c r="G60" s="50" t="s">
        <v>394</v>
      </c>
      <c r="H60" s="50" t="s">
        <v>395</v>
      </c>
      <c r="I60" s="50" t="s">
        <v>396</v>
      </c>
      <c r="J60" s="50" t="s">
        <v>397</v>
      </c>
      <c r="K60" s="50" t="s">
        <v>398</v>
      </c>
      <c r="L60" s="50" t="s">
        <v>399</v>
      </c>
      <c r="M60" s="50" t="s">
        <v>400</v>
      </c>
      <c r="N60" s="50" t="s">
        <v>401</v>
      </c>
      <c r="O60" s="50" t="s">
        <v>402</v>
      </c>
      <c r="P60" s="50" t="s">
        <v>403</v>
      </c>
      <c r="Q60" s="50" t="s">
        <v>404</v>
      </c>
      <c r="R60" s="50" t="s">
        <v>405</v>
      </c>
      <c r="S60" s="50" t="s">
        <v>406</v>
      </c>
      <c r="T60" s="50" t="s">
        <v>407</v>
      </c>
      <c r="U60" s="50" t="s">
        <v>408</v>
      </c>
      <c r="V60" s="50" t="s">
        <v>712</v>
      </c>
      <c r="W60" s="50" t="s">
        <v>409</v>
      </c>
      <c r="X60" s="50" t="s">
        <v>410</v>
      </c>
      <c r="Y60" s="50" t="s">
        <v>411</v>
      </c>
      <c r="Z60" s="50" t="s">
        <v>412</v>
      </c>
      <c r="AA60" s="50"/>
      <c r="AB60" s="50" t="s">
        <v>709</v>
      </c>
      <c r="AC60" s="50" t="s">
        <v>413</v>
      </c>
      <c r="AD60" s="50" t="s">
        <v>414</v>
      </c>
      <c r="AE60" s="50" t="s">
        <v>415</v>
      </c>
      <c r="AF60" s="50" t="s">
        <v>710</v>
      </c>
      <c r="AG60" s="50" t="s">
        <v>416</v>
      </c>
      <c r="AH60" s="50" t="s">
        <v>417</v>
      </c>
      <c r="AI60" s="50" t="s">
        <v>917</v>
      </c>
      <c r="AJ60" s="46" t="s">
        <v>918</v>
      </c>
      <c r="AK60" s="46" t="s">
        <v>448</v>
      </c>
      <c r="AL60" s="46" t="s">
        <v>919</v>
      </c>
      <c r="AM60" s="46" t="s">
        <v>920</v>
      </c>
      <c r="AN60" s="46" t="s">
        <v>921</v>
      </c>
      <c r="AO60" s="46" t="s">
        <v>922</v>
      </c>
      <c r="AP60" s="46" t="s">
        <v>923</v>
      </c>
      <c r="AQ60" s="46" t="s">
        <v>924</v>
      </c>
      <c r="AR60" s="46" t="s">
        <v>925</v>
      </c>
      <c r="AS60" s="46" t="s">
        <v>926</v>
      </c>
      <c r="AU60" s="46" t="s">
        <v>694</v>
      </c>
      <c r="AV60" s="46" t="s">
        <v>927</v>
      </c>
      <c r="AW60" s="46" t="s">
        <v>928</v>
      </c>
      <c r="AX60" s="46" t="s">
        <v>929</v>
      </c>
      <c r="AY60" s="23" t="s">
        <v>930</v>
      </c>
      <c r="AZ60" s="23" t="s">
        <v>931</v>
      </c>
      <c r="BB60" s="23"/>
      <c r="BC60" s="51" t="s">
        <v>419</v>
      </c>
      <c r="BD60" s="23" t="s">
        <v>198</v>
      </c>
      <c r="BF60" s="46"/>
      <c r="BH60" s="23" t="s">
        <v>932</v>
      </c>
      <c r="BI60" s="46" t="s">
        <v>729</v>
      </c>
      <c r="BJ60" s="23"/>
      <c r="BK60" s="23" t="s">
        <v>854</v>
      </c>
      <c r="BL60" s="23"/>
      <c r="BM60" s="23"/>
      <c r="BN60" s="23"/>
      <c r="BO60" s="23"/>
      <c r="BP60" s="23"/>
      <c r="BQ60" s="23"/>
      <c r="BR60" s="23"/>
      <c r="BS60" s="23"/>
      <c r="BT60" s="23"/>
      <c r="BU60" s="23"/>
    </row>
    <row r="61" spans="1:74" ht="29.25" customHeight="1" x14ac:dyDescent="0.25">
      <c r="A61" s="46" t="s">
        <v>420</v>
      </c>
      <c r="B61" s="46" t="s">
        <v>421</v>
      </c>
      <c r="C61" s="40" t="s">
        <v>477</v>
      </c>
      <c r="D61" s="50" t="s">
        <v>715</v>
      </c>
      <c r="E61" s="50"/>
      <c r="F61" s="50" t="s">
        <v>422</v>
      </c>
      <c r="G61" s="50" t="s">
        <v>423</v>
      </c>
      <c r="H61" s="50" t="s">
        <v>424</v>
      </c>
      <c r="I61" s="50" t="s">
        <v>425</v>
      </c>
      <c r="J61" s="46"/>
      <c r="K61" s="50" t="s">
        <v>426</v>
      </c>
      <c r="L61" s="50" t="s">
        <v>427</v>
      </c>
      <c r="M61" s="50" t="s">
        <v>428</v>
      </c>
      <c r="N61" s="50" t="s">
        <v>429</v>
      </c>
      <c r="O61" s="50" t="s">
        <v>430</v>
      </c>
      <c r="P61" s="50" t="s">
        <v>431</v>
      </c>
      <c r="Q61" s="50" t="s">
        <v>432</v>
      </c>
      <c r="R61" s="37" t="s">
        <v>433</v>
      </c>
      <c r="S61" s="50" t="s">
        <v>434</v>
      </c>
      <c r="T61" s="50" t="s">
        <v>435</v>
      </c>
      <c r="U61" s="50" t="s">
        <v>436</v>
      </c>
      <c r="V61" s="50" t="s">
        <v>437</v>
      </c>
      <c r="W61" s="50" t="s">
        <v>438</v>
      </c>
      <c r="X61" s="50" t="s">
        <v>439</v>
      </c>
      <c r="Y61" s="50" t="s">
        <v>440</v>
      </c>
      <c r="Z61" s="50" t="s">
        <v>496</v>
      </c>
      <c r="AA61" s="50"/>
      <c r="AB61" s="50" t="s">
        <v>441</v>
      </c>
      <c r="AC61" s="50" t="s">
        <v>442</v>
      </c>
      <c r="AD61" s="50" t="s">
        <v>443</v>
      </c>
      <c r="AE61" s="50" t="s">
        <v>444</v>
      </c>
      <c r="AF61" s="50" t="s">
        <v>445</v>
      </c>
      <c r="AG61" s="50" t="s">
        <v>446</v>
      </c>
      <c r="AH61" s="50" t="s">
        <v>447</v>
      </c>
      <c r="AI61" s="50" t="s">
        <v>933</v>
      </c>
      <c r="AJ61" s="46" t="s">
        <v>934</v>
      </c>
      <c r="AK61" s="46" t="s">
        <v>476</v>
      </c>
      <c r="AL61" s="46" t="s">
        <v>935</v>
      </c>
      <c r="AM61" s="46" t="s">
        <v>936</v>
      </c>
      <c r="AN61" s="46" t="s">
        <v>937</v>
      </c>
      <c r="AO61" s="46" t="s">
        <v>938</v>
      </c>
      <c r="AP61" s="46" t="s">
        <v>939</v>
      </c>
      <c r="AQ61" s="46" t="s">
        <v>940</v>
      </c>
      <c r="AR61" s="46" t="s">
        <v>941</v>
      </c>
      <c r="AS61" s="46" t="s">
        <v>942</v>
      </c>
      <c r="AU61" s="46"/>
      <c r="AV61" s="46" t="s">
        <v>943</v>
      </c>
      <c r="AW61" s="46" t="s">
        <v>944</v>
      </c>
      <c r="AX61" s="46" t="s">
        <v>945</v>
      </c>
      <c r="AY61" s="23" t="s">
        <v>946</v>
      </c>
      <c r="AZ61" s="23" t="s">
        <v>947</v>
      </c>
      <c r="BB61" s="23"/>
      <c r="BC61" s="23"/>
      <c r="BE61" s="23"/>
      <c r="BF61" s="46"/>
      <c r="BH61" s="23" t="s">
        <v>948</v>
      </c>
      <c r="BI61" s="46"/>
      <c r="BJ61" s="23"/>
      <c r="BK61" s="23" t="s">
        <v>855</v>
      </c>
      <c r="BL61" s="23"/>
      <c r="BM61" s="23"/>
      <c r="BN61" s="23"/>
      <c r="BO61" s="23"/>
      <c r="BP61" s="23"/>
      <c r="BQ61" s="23"/>
      <c r="BR61" s="23"/>
      <c r="BS61" s="23"/>
      <c r="BT61" s="23"/>
      <c r="BU61" s="23"/>
    </row>
    <row r="62" spans="1:74" ht="29.25" customHeight="1" x14ac:dyDescent="0.25">
      <c r="A62" s="46" t="s">
        <v>450</v>
      </c>
      <c r="B62" s="46" t="s">
        <v>451</v>
      </c>
      <c r="C62" s="40" t="s">
        <v>504</v>
      </c>
      <c r="D62" s="50" t="s">
        <v>480</v>
      </c>
      <c r="E62" s="50"/>
      <c r="F62" s="50" t="s">
        <v>452</v>
      </c>
      <c r="G62" s="50" t="s">
        <v>453</v>
      </c>
      <c r="H62" s="50" t="s">
        <v>454</v>
      </c>
      <c r="I62" s="50" t="s">
        <v>856</v>
      </c>
      <c r="J62" s="46"/>
      <c r="K62" s="50" t="s">
        <v>455</v>
      </c>
      <c r="L62" s="50" t="s">
        <v>456</v>
      </c>
      <c r="M62" s="50" t="s">
        <v>457</v>
      </c>
      <c r="N62" s="50" t="s">
        <v>458</v>
      </c>
      <c r="O62" s="50" t="s">
        <v>459</v>
      </c>
      <c r="P62" s="50" t="s">
        <v>460</v>
      </c>
      <c r="Q62" s="50" t="s">
        <v>461</v>
      </c>
      <c r="R62" s="23"/>
      <c r="S62" s="50" t="s">
        <v>462</v>
      </c>
      <c r="T62" s="50" t="s">
        <v>463</v>
      </c>
      <c r="U62" s="50" t="s">
        <v>464</v>
      </c>
      <c r="V62" s="50" t="s">
        <v>465</v>
      </c>
      <c r="W62" s="50" t="s">
        <v>466</v>
      </c>
      <c r="X62" s="50" t="s">
        <v>467</v>
      </c>
      <c r="Y62" s="50" t="s">
        <v>468</v>
      </c>
      <c r="Z62" s="50" t="s">
        <v>857</v>
      </c>
      <c r="AA62" s="50"/>
      <c r="AB62" s="37" t="s">
        <v>469</v>
      </c>
      <c r="AC62" s="50" t="s">
        <v>470</v>
      </c>
      <c r="AD62" s="50" t="s">
        <v>471</v>
      </c>
      <c r="AE62" s="50" t="s">
        <v>472</v>
      </c>
      <c r="AF62" s="50" t="s">
        <v>473</v>
      </c>
      <c r="AG62" s="50" t="s">
        <v>474</v>
      </c>
      <c r="AH62" s="50" t="s">
        <v>475</v>
      </c>
      <c r="AI62" s="50" t="s">
        <v>949</v>
      </c>
      <c r="AJ62" s="46" t="s">
        <v>950</v>
      </c>
      <c r="AK62" s="23" t="s">
        <v>503</v>
      </c>
      <c r="AL62" s="46" t="s">
        <v>951</v>
      </c>
      <c r="AM62" s="46" t="s">
        <v>952</v>
      </c>
      <c r="AN62" s="46" t="s">
        <v>953</v>
      </c>
      <c r="AO62" s="46" t="s">
        <v>954</v>
      </c>
      <c r="AP62" s="46" t="s">
        <v>955</v>
      </c>
      <c r="AQ62" s="46" t="s">
        <v>956</v>
      </c>
      <c r="AR62" s="46" t="s">
        <v>957</v>
      </c>
      <c r="AS62" s="46" t="s">
        <v>958</v>
      </c>
      <c r="AU62" s="46"/>
      <c r="AV62" s="46" t="s">
        <v>959</v>
      </c>
      <c r="AW62" s="46" t="s">
        <v>960</v>
      </c>
      <c r="AX62" s="46" t="s">
        <v>961</v>
      </c>
      <c r="AY62" s="23" t="s">
        <v>962</v>
      </c>
      <c r="AZ62" s="23" t="s">
        <v>963</v>
      </c>
      <c r="BB62" s="23"/>
      <c r="BC62" s="23"/>
      <c r="BE62" s="23"/>
      <c r="BF62" s="46"/>
      <c r="BH62" s="23" t="s">
        <v>964</v>
      </c>
      <c r="BI62" s="46"/>
      <c r="BJ62" s="23"/>
      <c r="BK62" s="23" t="s">
        <v>858</v>
      </c>
      <c r="BL62" s="23"/>
      <c r="BM62" s="23"/>
      <c r="BN62" s="23"/>
      <c r="BO62" s="23"/>
      <c r="BP62" s="23"/>
      <c r="BQ62" s="23"/>
      <c r="BR62" s="23"/>
      <c r="BS62" s="23"/>
      <c r="BT62" s="23"/>
      <c r="BU62" s="23"/>
    </row>
    <row r="63" spans="1:74" ht="29.25" customHeight="1" x14ac:dyDescent="0.25">
      <c r="A63" s="46" t="s">
        <v>478</v>
      </c>
      <c r="B63" s="46" t="s">
        <v>479</v>
      </c>
      <c r="C63" s="40" t="s">
        <v>530</v>
      </c>
      <c r="D63" s="37" t="s">
        <v>507</v>
      </c>
      <c r="E63" s="37"/>
      <c r="F63" s="50" t="s">
        <v>481</v>
      </c>
      <c r="G63" s="50" t="s">
        <v>482</v>
      </c>
      <c r="H63" s="50" t="s">
        <v>483</v>
      </c>
      <c r="I63" s="50" t="s">
        <v>484</v>
      </c>
      <c r="J63" s="46"/>
      <c r="K63" s="50" t="s">
        <v>965</v>
      </c>
      <c r="L63" s="50" t="s">
        <v>485</v>
      </c>
      <c r="M63" s="50" t="s">
        <v>486</v>
      </c>
      <c r="N63" s="50" t="s">
        <v>487</v>
      </c>
      <c r="O63" s="50" t="s">
        <v>488</v>
      </c>
      <c r="P63" s="50" t="s">
        <v>489</v>
      </c>
      <c r="Q63" s="50" t="s">
        <v>490</v>
      </c>
      <c r="R63" s="23"/>
      <c r="S63" s="50"/>
      <c r="T63" s="23" t="s">
        <v>491</v>
      </c>
      <c r="U63" s="50" t="s">
        <v>720</v>
      </c>
      <c r="V63" s="50" t="s">
        <v>492</v>
      </c>
      <c r="W63" s="50" t="s">
        <v>493</v>
      </c>
      <c r="X63" s="50" t="s">
        <v>494</v>
      </c>
      <c r="Y63" s="50" t="s">
        <v>495</v>
      </c>
      <c r="Z63" s="50" t="s">
        <v>859</v>
      </c>
      <c r="AA63" s="50"/>
      <c r="AB63" s="37" t="s">
        <v>497</v>
      </c>
      <c r="AC63" s="50" t="s">
        <v>498</v>
      </c>
      <c r="AD63" s="50" t="s">
        <v>499</v>
      </c>
      <c r="AE63" s="46" t="s">
        <v>724</v>
      </c>
      <c r="AF63" s="50" t="s">
        <v>500</v>
      </c>
      <c r="AG63" s="50" t="s">
        <v>501</v>
      </c>
      <c r="AH63" s="50" t="s">
        <v>502</v>
      </c>
      <c r="AI63" s="50" t="s">
        <v>966</v>
      </c>
      <c r="AJ63" s="46" t="s">
        <v>967</v>
      </c>
      <c r="AL63" s="46" t="s">
        <v>968</v>
      </c>
      <c r="AM63" s="46" t="s">
        <v>969</v>
      </c>
      <c r="AN63" s="46" t="s">
        <v>970</v>
      </c>
      <c r="AO63" s="46" t="s">
        <v>971</v>
      </c>
      <c r="AP63" s="46" t="s">
        <v>972</v>
      </c>
      <c r="AQ63" s="46" t="s">
        <v>973</v>
      </c>
      <c r="AR63" s="46" t="s">
        <v>974</v>
      </c>
      <c r="AS63" s="46" t="s">
        <v>975</v>
      </c>
      <c r="AU63" s="46"/>
      <c r="AV63" s="46" t="s">
        <v>976</v>
      </c>
      <c r="AW63" s="46" t="s">
        <v>977</v>
      </c>
      <c r="AX63" s="46" t="s">
        <v>978</v>
      </c>
      <c r="AY63" s="23" t="s">
        <v>979</v>
      </c>
      <c r="AZ63" s="23" t="s">
        <v>980</v>
      </c>
      <c r="BB63" s="23"/>
      <c r="BC63" s="23"/>
      <c r="BE63" s="23"/>
      <c r="BF63" s="46"/>
      <c r="BH63" s="23" t="s">
        <v>981</v>
      </c>
      <c r="BI63" s="46"/>
      <c r="BJ63" s="23"/>
      <c r="BK63" s="75" t="s">
        <v>1171</v>
      </c>
      <c r="BL63" s="23"/>
      <c r="BM63" s="23"/>
      <c r="BN63" s="23"/>
      <c r="BO63" s="23"/>
      <c r="BP63" s="23"/>
      <c r="BQ63" s="23"/>
      <c r="BR63" s="23"/>
      <c r="BS63" s="23"/>
      <c r="BT63" s="23"/>
      <c r="BU63" s="23"/>
    </row>
    <row r="64" spans="1:74" ht="29.25" customHeight="1" x14ac:dyDescent="0.25">
      <c r="A64" s="46" t="s">
        <v>505</v>
      </c>
      <c r="B64" s="46" t="s">
        <v>506</v>
      </c>
      <c r="C64" s="40" t="s">
        <v>839</v>
      </c>
      <c r="D64" s="37" t="s">
        <v>533</v>
      </c>
      <c r="E64" s="37"/>
      <c r="F64" s="37" t="s">
        <v>508</v>
      </c>
      <c r="G64" s="50" t="s">
        <v>509</v>
      </c>
      <c r="H64" s="50" t="s">
        <v>510</v>
      </c>
      <c r="I64" s="50" t="s">
        <v>511</v>
      </c>
      <c r="J64" s="46"/>
      <c r="K64" s="50" t="s">
        <v>512</v>
      </c>
      <c r="L64" s="50" t="s">
        <v>513</v>
      </c>
      <c r="M64" s="50" t="s">
        <v>514</v>
      </c>
      <c r="N64" s="50" t="s">
        <v>515</v>
      </c>
      <c r="O64" s="37" t="s">
        <v>516</v>
      </c>
      <c r="P64" s="50" t="s">
        <v>517</v>
      </c>
      <c r="Q64" s="50" t="s">
        <v>518</v>
      </c>
      <c r="R64" s="23"/>
      <c r="S64" s="50"/>
      <c r="T64" s="23" t="s">
        <v>519</v>
      </c>
      <c r="U64" s="50" t="s">
        <v>860</v>
      </c>
      <c r="V64" s="50" t="s">
        <v>520</v>
      </c>
      <c r="W64" s="37" t="s">
        <v>521</v>
      </c>
      <c r="X64" s="50" t="s">
        <v>522</v>
      </c>
      <c r="Y64" s="50" t="s">
        <v>523</v>
      </c>
      <c r="Z64" s="50" t="s">
        <v>174</v>
      </c>
      <c r="AA64" s="50"/>
      <c r="AB64" s="37" t="s">
        <v>524</v>
      </c>
      <c r="AC64" s="50" t="s">
        <v>525</v>
      </c>
      <c r="AD64" s="50" t="s">
        <v>526</v>
      </c>
      <c r="AE64" s="46"/>
      <c r="AF64" s="50" t="s">
        <v>527</v>
      </c>
      <c r="AG64" s="50" t="s">
        <v>528</v>
      </c>
      <c r="AH64" s="50" t="s">
        <v>529</v>
      </c>
      <c r="AI64" s="50" t="s">
        <v>982</v>
      </c>
      <c r="AJ64" s="46" t="s">
        <v>983</v>
      </c>
      <c r="AK64" s="23"/>
      <c r="AL64" s="46" t="s">
        <v>984</v>
      </c>
      <c r="AM64" s="46" t="s">
        <v>985</v>
      </c>
      <c r="AN64" s="46" t="s">
        <v>986</v>
      </c>
      <c r="AO64" s="46" t="s">
        <v>987</v>
      </c>
      <c r="AP64" s="46" t="s">
        <v>988</v>
      </c>
      <c r="AQ64" s="46" t="s">
        <v>989</v>
      </c>
      <c r="AR64" s="46" t="s">
        <v>990</v>
      </c>
      <c r="AS64" s="46" t="s">
        <v>991</v>
      </c>
      <c r="AU64" s="46"/>
      <c r="AV64" s="46" t="s">
        <v>992</v>
      </c>
      <c r="AW64" s="46" t="s">
        <v>993</v>
      </c>
      <c r="AX64" s="46" t="s">
        <v>994</v>
      </c>
      <c r="AY64" s="23" t="s">
        <v>995</v>
      </c>
      <c r="AZ64" s="23" t="s">
        <v>996</v>
      </c>
      <c r="BA64" s="23"/>
      <c r="BB64" s="23"/>
      <c r="BD64" s="23"/>
      <c r="BE64" s="23"/>
      <c r="BF64" s="46"/>
      <c r="BG64" s="23"/>
      <c r="BH64" s="23" t="s">
        <v>997</v>
      </c>
      <c r="BI64" s="46"/>
      <c r="BJ64" s="23"/>
      <c r="BK64" s="75" t="s">
        <v>1172</v>
      </c>
      <c r="BL64" s="23"/>
      <c r="BM64" s="23"/>
      <c r="BN64" s="23"/>
      <c r="BO64" s="23"/>
      <c r="BP64" s="23"/>
      <c r="BQ64" s="23"/>
      <c r="BR64" s="23"/>
      <c r="BS64" s="23"/>
      <c r="BT64" s="23"/>
    </row>
    <row r="65" spans="1:72" ht="29.25" customHeight="1" x14ac:dyDescent="0.25">
      <c r="A65" s="46" t="s">
        <v>531</v>
      </c>
      <c r="B65" s="46" t="s">
        <v>532</v>
      </c>
      <c r="C65" s="40" t="s">
        <v>565</v>
      </c>
      <c r="D65" s="37" t="s">
        <v>551</v>
      </c>
      <c r="E65" s="37"/>
      <c r="F65" s="23" t="s">
        <v>728</v>
      </c>
      <c r="G65" s="50" t="s">
        <v>534</v>
      </c>
      <c r="H65" s="50" t="s">
        <v>535</v>
      </c>
      <c r="I65" s="46"/>
      <c r="J65" s="46"/>
      <c r="K65" s="23"/>
      <c r="L65" s="50" t="s">
        <v>536</v>
      </c>
      <c r="M65" s="50" t="s">
        <v>537</v>
      </c>
      <c r="N65" s="50" t="s">
        <v>538</v>
      </c>
      <c r="O65" s="23"/>
      <c r="P65" s="50" t="s">
        <v>539</v>
      </c>
      <c r="Q65" s="50" t="s">
        <v>540</v>
      </c>
      <c r="R65" s="23"/>
      <c r="S65" s="50"/>
      <c r="T65" s="23" t="s">
        <v>541</v>
      </c>
      <c r="U65" s="50"/>
      <c r="V65" s="46"/>
      <c r="W65" s="37" t="s">
        <v>542</v>
      </c>
      <c r="X65" s="50" t="s">
        <v>543</v>
      </c>
      <c r="Y65" s="50" t="s">
        <v>544</v>
      </c>
      <c r="Z65" s="23"/>
      <c r="AA65" s="46"/>
      <c r="AB65" s="37" t="s">
        <v>545</v>
      </c>
      <c r="AC65" s="50" t="s">
        <v>546</v>
      </c>
      <c r="AD65" s="50" t="s">
        <v>547</v>
      </c>
      <c r="AE65" s="46"/>
      <c r="AF65" s="50" t="s">
        <v>548</v>
      </c>
      <c r="AG65" s="46"/>
      <c r="AH65" s="50" t="s">
        <v>549</v>
      </c>
      <c r="AI65" s="50" t="s">
        <v>998</v>
      </c>
      <c r="AJ65" s="46" t="s">
        <v>999</v>
      </c>
      <c r="AK65" s="23"/>
      <c r="AL65" s="46" t="s">
        <v>1000</v>
      </c>
      <c r="AM65" s="46" t="s">
        <v>1001</v>
      </c>
      <c r="AN65" s="46" t="s">
        <v>1002</v>
      </c>
      <c r="AO65" s="46" t="s">
        <v>1003</v>
      </c>
      <c r="AP65" s="46" t="s">
        <v>1004</v>
      </c>
      <c r="AQ65" s="46" t="s">
        <v>1005</v>
      </c>
      <c r="AR65" s="46" t="s">
        <v>1006</v>
      </c>
      <c r="AS65" s="46" t="s">
        <v>714</v>
      </c>
      <c r="AU65" s="46"/>
      <c r="AV65" s="46" t="s">
        <v>1007</v>
      </c>
      <c r="AW65" s="46" t="s">
        <v>1008</v>
      </c>
      <c r="AX65" s="46" t="s">
        <v>1009</v>
      </c>
      <c r="AY65" s="23" t="s">
        <v>1010</v>
      </c>
      <c r="AZ65" s="23" t="s">
        <v>1011</v>
      </c>
      <c r="BA65" s="23"/>
      <c r="BB65" s="23"/>
      <c r="BD65" s="23"/>
      <c r="BE65" s="23"/>
      <c r="BF65" s="46"/>
      <c r="BG65" s="23"/>
      <c r="BH65" s="23" t="s">
        <v>1012</v>
      </c>
      <c r="BI65" s="46"/>
      <c r="BJ65" s="23"/>
      <c r="BK65" s="75" t="s">
        <v>1173</v>
      </c>
      <c r="BL65" s="23"/>
      <c r="BM65" s="23"/>
      <c r="BN65" s="23"/>
      <c r="BO65" s="23"/>
      <c r="BP65" s="23"/>
      <c r="BQ65" s="23"/>
      <c r="BR65" s="23"/>
      <c r="BS65" s="23"/>
      <c r="BT65" s="23"/>
    </row>
    <row r="66" spans="1:72" ht="29.25" customHeight="1" x14ac:dyDescent="0.25">
      <c r="A66" s="23"/>
      <c r="B66" s="46" t="s">
        <v>550</v>
      </c>
      <c r="C66" s="40" t="s">
        <v>580</v>
      </c>
      <c r="D66" s="37" t="s">
        <v>567</v>
      </c>
      <c r="E66" s="37"/>
      <c r="F66" s="23"/>
      <c r="G66" s="50" t="s">
        <v>552</v>
      </c>
      <c r="H66" s="37" t="s">
        <v>553</v>
      </c>
      <c r="I66" s="46"/>
      <c r="J66" s="46"/>
      <c r="K66" s="23"/>
      <c r="L66" s="50" t="s">
        <v>554</v>
      </c>
      <c r="M66" s="50" t="s">
        <v>555</v>
      </c>
      <c r="N66" s="37" t="s">
        <v>556</v>
      </c>
      <c r="O66" s="23"/>
      <c r="P66" s="50" t="s">
        <v>557</v>
      </c>
      <c r="Q66" s="50" t="s">
        <v>558</v>
      </c>
      <c r="R66" s="23"/>
      <c r="S66" s="50"/>
      <c r="T66" s="23" t="s">
        <v>559</v>
      </c>
      <c r="U66" s="50"/>
      <c r="V66" s="46"/>
      <c r="W66" s="37" t="s">
        <v>708</v>
      </c>
      <c r="X66" s="50" t="s">
        <v>560</v>
      </c>
      <c r="Y66" s="50"/>
      <c r="Z66" s="23"/>
      <c r="AA66" s="23"/>
      <c r="AB66" s="37" t="s">
        <v>561</v>
      </c>
      <c r="AC66" s="46"/>
      <c r="AD66" s="50" t="s">
        <v>562</v>
      </c>
      <c r="AE66" s="46"/>
      <c r="AF66" s="50" t="s">
        <v>563</v>
      </c>
      <c r="AG66" s="23"/>
      <c r="AH66" s="50" t="s">
        <v>564</v>
      </c>
      <c r="AI66" s="50" t="s">
        <v>1013</v>
      </c>
      <c r="AJ66" s="46" t="s">
        <v>1014</v>
      </c>
      <c r="AK66" s="23"/>
      <c r="AL66" s="46" t="s">
        <v>1015</v>
      </c>
      <c r="AM66" s="46" t="s">
        <v>1016</v>
      </c>
      <c r="AN66" s="46" t="s">
        <v>1017</v>
      </c>
      <c r="AO66" s="46" t="s">
        <v>1018</v>
      </c>
      <c r="AP66" s="46" t="s">
        <v>1019</v>
      </c>
      <c r="AQ66" s="46" t="s">
        <v>1020</v>
      </c>
      <c r="AR66" s="46" t="s">
        <v>1021</v>
      </c>
      <c r="AS66" s="46" t="s">
        <v>1022</v>
      </c>
      <c r="AU66" s="46"/>
      <c r="AV66" s="46" t="s">
        <v>1023</v>
      </c>
      <c r="AW66" s="46" t="s">
        <v>1024</v>
      </c>
      <c r="AX66" s="46" t="s">
        <v>1025</v>
      </c>
      <c r="AY66" s="23" t="s">
        <v>1026</v>
      </c>
      <c r="AZ66" s="23" t="s">
        <v>1027</v>
      </c>
      <c r="BA66" s="23"/>
      <c r="BB66" s="23"/>
      <c r="BD66" s="23"/>
      <c r="BE66" s="23"/>
      <c r="BF66" s="46"/>
      <c r="BG66" s="23"/>
      <c r="BH66" s="23" t="s">
        <v>1028</v>
      </c>
      <c r="BI66" s="46"/>
      <c r="BJ66" s="23"/>
      <c r="BK66" s="79" t="s">
        <v>1175</v>
      </c>
      <c r="BL66" s="23"/>
      <c r="BM66" s="23"/>
      <c r="BN66" s="23"/>
      <c r="BO66" s="23"/>
      <c r="BP66" s="23"/>
      <c r="BQ66" s="23"/>
      <c r="BR66" s="23"/>
      <c r="BS66" s="23"/>
      <c r="BT66" s="23"/>
    </row>
    <row r="67" spans="1:72" ht="29.25" customHeight="1" x14ac:dyDescent="0.25">
      <c r="A67" s="23"/>
      <c r="B67" s="46" t="s">
        <v>566</v>
      </c>
      <c r="C67" s="40" t="s">
        <v>589</v>
      </c>
      <c r="D67" s="37" t="s">
        <v>582</v>
      </c>
      <c r="E67" s="37"/>
      <c r="F67" s="23"/>
      <c r="G67" s="50"/>
      <c r="H67" s="37" t="s">
        <v>568</v>
      </c>
      <c r="I67" s="46"/>
      <c r="J67" s="46"/>
      <c r="K67" s="23"/>
      <c r="L67" s="37" t="s">
        <v>569</v>
      </c>
      <c r="M67" s="50" t="s">
        <v>570</v>
      </c>
      <c r="N67" s="23"/>
      <c r="O67" s="23"/>
      <c r="P67" s="37" t="s">
        <v>571</v>
      </c>
      <c r="Q67" s="50" t="s">
        <v>572</v>
      </c>
      <c r="R67" s="23"/>
      <c r="S67" s="23"/>
      <c r="T67" s="23" t="s">
        <v>573</v>
      </c>
      <c r="U67" s="50"/>
      <c r="V67" s="46"/>
      <c r="W67" s="37" t="s">
        <v>574</v>
      </c>
      <c r="X67" s="37" t="s">
        <v>575</v>
      </c>
      <c r="Y67" s="46"/>
      <c r="Z67" s="23"/>
      <c r="AA67" s="23"/>
      <c r="AB67" s="37" t="s">
        <v>576</v>
      </c>
      <c r="AC67" s="23"/>
      <c r="AD67" s="50" t="s">
        <v>577</v>
      </c>
      <c r="AE67" s="46"/>
      <c r="AF67" s="50" t="s">
        <v>578</v>
      </c>
      <c r="AG67" s="23"/>
      <c r="AH67" s="50" t="s">
        <v>579</v>
      </c>
      <c r="AI67" s="50" t="s">
        <v>1029</v>
      </c>
      <c r="AJ67" s="46" t="s">
        <v>1030</v>
      </c>
      <c r="AK67" s="23"/>
      <c r="AL67" s="46" t="s">
        <v>1031</v>
      </c>
      <c r="AM67" s="46" t="s">
        <v>1032</v>
      </c>
      <c r="AN67" s="46" t="s">
        <v>1033</v>
      </c>
      <c r="AO67" s="46" t="s">
        <v>1034</v>
      </c>
      <c r="AP67" s="46" t="s">
        <v>1035</v>
      </c>
      <c r="AQ67" s="46" t="s">
        <v>1036</v>
      </c>
      <c r="AR67" s="46" t="s">
        <v>1037</v>
      </c>
      <c r="AS67" s="46" t="s">
        <v>1038</v>
      </c>
      <c r="AU67" s="46"/>
      <c r="AV67" s="46" t="s">
        <v>1039</v>
      </c>
      <c r="AW67" s="46" t="s">
        <v>1040</v>
      </c>
      <c r="AX67" s="46" t="s">
        <v>1041</v>
      </c>
      <c r="AY67" s="23" t="s">
        <v>1042</v>
      </c>
      <c r="AZ67" s="23" t="s">
        <v>1043</v>
      </c>
      <c r="BA67" s="23"/>
      <c r="BB67" s="23"/>
      <c r="BD67" s="23"/>
      <c r="BE67" s="23"/>
      <c r="BF67" s="46"/>
      <c r="BG67" s="23"/>
      <c r="BH67" s="23" t="s">
        <v>1044</v>
      </c>
      <c r="BI67" s="46"/>
      <c r="BJ67" s="23"/>
      <c r="BK67" s="79" t="s">
        <v>1176</v>
      </c>
      <c r="BL67" s="23"/>
      <c r="BM67" s="23"/>
      <c r="BN67" s="23"/>
      <c r="BO67" s="23"/>
      <c r="BP67" s="23"/>
      <c r="BQ67" s="23"/>
      <c r="BR67" s="23"/>
      <c r="BS67" s="23"/>
      <c r="BT67" s="23"/>
    </row>
    <row r="68" spans="1:72" ht="29.25" customHeight="1" x14ac:dyDescent="0.25">
      <c r="A68" s="23"/>
      <c r="B68" s="46" t="s">
        <v>581</v>
      </c>
      <c r="C68" s="40" t="s">
        <v>596</v>
      </c>
      <c r="D68" s="37" t="s">
        <v>1045</v>
      </c>
      <c r="E68" s="37"/>
      <c r="F68" s="23"/>
      <c r="G68" s="50"/>
      <c r="H68" s="37" t="s">
        <v>583</v>
      </c>
      <c r="I68" s="46"/>
      <c r="J68" s="46"/>
      <c r="K68" s="23"/>
      <c r="L68" s="23"/>
      <c r="M68" s="50" t="s">
        <v>584</v>
      </c>
      <c r="N68" s="23"/>
      <c r="O68" s="23"/>
      <c r="P68" s="23"/>
      <c r="Q68" s="37" t="s">
        <v>585</v>
      </c>
      <c r="R68" s="23"/>
      <c r="S68" s="23"/>
      <c r="T68" s="23" t="s">
        <v>586</v>
      </c>
      <c r="U68" s="50"/>
      <c r="V68" s="46"/>
      <c r="W68" s="23"/>
      <c r="X68" s="23"/>
      <c r="Y68" s="23"/>
      <c r="Z68" s="23"/>
      <c r="AA68" s="23"/>
      <c r="AB68" s="23"/>
      <c r="AC68" s="23"/>
      <c r="AD68" s="50" t="s">
        <v>587</v>
      </c>
      <c r="AE68" s="46"/>
      <c r="AF68" s="46" t="s">
        <v>840</v>
      </c>
      <c r="AG68" s="23"/>
      <c r="AH68" s="50" t="s">
        <v>588</v>
      </c>
      <c r="AI68" s="50" t="s">
        <v>1046</v>
      </c>
      <c r="AJ68" s="46" t="s">
        <v>1047</v>
      </c>
      <c r="AK68" s="23"/>
      <c r="AL68" s="46" t="s">
        <v>1048</v>
      </c>
      <c r="AM68" s="46" t="s">
        <v>1049</v>
      </c>
      <c r="AN68" s="46" t="s">
        <v>1050</v>
      </c>
      <c r="AO68" s="46" t="s">
        <v>1051</v>
      </c>
      <c r="AP68" s="46" t="s">
        <v>1052</v>
      </c>
      <c r="AQ68" s="46" t="s">
        <v>1053</v>
      </c>
      <c r="AR68" s="46" t="s">
        <v>1054</v>
      </c>
      <c r="AS68" s="46" t="s">
        <v>1055</v>
      </c>
      <c r="AU68" s="46"/>
      <c r="AV68" s="46" t="s">
        <v>1056</v>
      </c>
      <c r="AW68" s="46" t="s">
        <v>1057</v>
      </c>
      <c r="AX68" s="46" t="s">
        <v>1058</v>
      </c>
      <c r="AY68" s="23" t="s">
        <v>1059</v>
      </c>
      <c r="AZ68" s="23" t="s">
        <v>1060</v>
      </c>
      <c r="BA68" s="23"/>
      <c r="BB68" s="23"/>
      <c r="BD68" s="23"/>
      <c r="BE68" s="23"/>
      <c r="BF68" s="46"/>
      <c r="BG68" s="23"/>
      <c r="BH68" s="23" t="s">
        <v>1061</v>
      </c>
      <c r="BI68" s="46"/>
      <c r="BJ68" s="23"/>
      <c r="BK68" s="79" t="s">
        <v>1177</v>
      </c>
      <c r="BL68" s="23"/>
      <c r="BM68" s="23"/>
      <c r="BN68" s="23"/>
      <c r="BO68" s="23"/>
      <c r="BP68" s="23"/>
      <c r="BQ68" s="23"/>
      <c r="BR68" s="23"/>
      <c r="BS68" s="23"/>
      <c r="BT68" s="23"/>
    </row>
    <row r="69" spans="1:72" ht="29.25" customHeight="1" x14ac:dyDescent="0.25">
      <c r="A69" s="23"/>
      <c r="B69" s="46" t="s">
        <v>590</v>
      </c>
      <c r="C69" s="40" t="s">
        <v>603</v>
      </c>
      <c r="D69" s="37" t="s">
        <v>1062</v>
      </c>
      <c r="E69" s="37"/>
      <c r="F69" s="23"/>
      <c r="G69" s="50"/>
      <c r="H69" s="37" t="s">
        <v>591</v>
      </c>
      <c r="I69" s="46"/>
      <c r="J69" s="46"/>
      <c r="K69" s="23"/>
      <c r="L69" s="23"/>
      <c r="M69" s="50" t="s">
        <v>592</v>
      </c>
      <c r="N69" s="23"/>
      <c r="O69" s="23"/>
      <c r="P69" s="23"/>
      <c r="Q69" s="23"/>
      <c r="R69" s="23"/>
      <c r="S69" s="23"/>
      <c r="T69" s="23" t="s">
        <v>593</v>
      </c>
      <c r="U69" s="50"/>
      <c r="V69" s="46"/>
      <c r="W69" s="23"/>
      <c r="X69" s="23"/>
      <c r="Y69" s="23"/>
      <c r="Z69" s="23"/>
      <c r="AA69" s="23"/>
      <c r="AB69" s="23"/>
      <c r="AC69" s="23"/>
      <c r="AD69" s="50" t="s">
        <v>594</v>
      </c>
      <c r="AE69" s="46"/>
      <c r="AF69" s="46"/>
      <c r="AG69" s="23"/>
      <c r="AH69" s="50" t="s">
        <v>595</v>
      </c>
      <c r="AI69" s="50" t="s">
        <v>1063</v>
      </c>
      <c r="AJ69" s="46" t="s">
        <v>1064</v>
      </c>
      <c r="AK69" s="23"/>
      <c r="AL69" s="46" t="s">
        <v>1065</v>
      </c>
      <c r="AM69" s="46" t="s">
        <v>1066</v>
      </c>
      <c r="AN69" s="46" t="s">
        <v>1067</v>
      </c>
      <c r="AO69" s="46" t="s">
        <v>1068</v>
      </c>
      <c r="AP69" s="46" t="s">
        <v>1069</v>
      </c>
      <c r="AQ69" s="46" t="s">
        <v>1070</v>
      </c>
      <c r="AR69" s="46" t="s">
        <v>1071</v>
      </c>
      <c r="AS69" s="46" t="s">
        <v>1072</v>
      </c>
      <c r="AU69" s="46"/>
      <c r="AV69" s="46" t="s">
        <v>1073</v>
      </c>
      <c r="AW69" s="46" t="s">
        <v>1074</v>
      </c>
      <c r="AX69" s="46" t="s">
        <v>1075</v>
      </c>
      <c r="AY69" s="23" t="s">
        <v>1076</v>
      </c>
      <c r="AZ69" s="23" t="s">
        <v>1077</v>
      </c>
      <c r="BA69" s="23"/>
      <c r="BB69" s="23"/>
      <c r="BD69" s="23"/>
      <c r="BE69" s="23"/>
      <c r="BF69" s="46"/>
      <c r="BG69" s="23"/>
      <c r="BH69" s="23" t="s">
        <v>1078</v>
      </c>
      <c r="BI69" s="46"/>
      <c r="BJ69" s="23"/>
      <c r="BK69" s="79" t="s">
        <v>1178</v>
      </c>
      <c r="BL69" s="23"/>
      <c r="BM69" s="23"/>
      <c r="BN69" s="23"/>
      <c r="BO69" s="23"/>
      <c r="BP69" s="23"/>
      <c r="BQ69" s="23"/>
      <c r="BR69" s="23"/>
      <c r="BS69" s="23"/>
      <c r="BT69" s="23"/>
    </row>
    <row r="70" spans="1:72" ht="29.25" customHeight="1" x14ac:dyDescent="0.25">
      <c r="A70" s="23"/>
      <c r="B70" s="46" t="s">
        <v>597</v>
      </c>
      <c r="C70" s="40" t="s">
        <v>607</v>
      </c>
      <c r="D70" s="23"/>
      <c r="E70" s="23"/>
      <c r="F70" s="23"/>
      <c r="G70" s="50"/>
      <c r="H70" s="37" t="s">
        <v>598</v>
      </c>
      <c r="I70" s="23"/>
      <c r="J70" s="46"/>
      <c r="K70" s="23"/>
      <c r="L70" s="23"/>
      <c r="M70" s="50" t="s">
        <v>599</v>
      </c>
      <c r="N70" s="23"/>
      <c r="O70" s="23"/>
      <c r="P70" s="23"/>
      <c r="Q70" s="23"/>
      <c r="R70" s="23"/>
      <c r="S70" s="23"/>
      <c r="T70" s="23" t="s">
        <v>600</v>
      </c>
      <c r="U70" s="50"/>
      <c r="V70" s="46"/>
      <c r="W70" s="23"/>
      <c r="X70" s="23"/>
      <c r="Y70" s="23"/>
      <c r="Z70" s="23"/>
      <c r="AA70" s="23"/>
      <c r="AB70" s="23"/>
      <c r="AC70" s="23"/>
      <c r="AD70" s="50" t="s">
        <v>601</v>
      </c>
      <c r="AE70" s="46"/>
      <c r="AF70" s="46"/>
      <c r="AG70" s="23"/>
      <c r="AH70" s="37" t="s">
        <v>602</v>
      </c>
      <c r="AI70" s="50" t="s">
        <v>1079</v>
      </c>
      <c r="AJ70" s="46" t="s">
        <v>1080</v>
      </c>
      <c r="AK70" s="23"/>
      <c r="AL70" s="46" t="s">
        <v>1081</v>
      </c>
      <c r="AM70" s="46" t="s">
        <v>1082</v>
      </c>
      <c r="AN70" s="46" t="s">
        <v>1083</v>
      </c>
      <c r="AO70" s="46" t="s">
        <v>1084</v>
      </c>
      <c r="AP70" s="46" t="s">
        <v>1085</v>
      </c>
      <c r="AQ70" s="46" t="s">
        <v>1086</v>
      </c>
      <c r="AR70" s="46" t="s">
        <v>1087</v>
      </c>
      <c r="AS70" s="46" t="s">
        <v>1088</v>
      </c>
      <c r="AU70" s="46"/>
      <c r="AV70" s="46" t="s">
        <v>1089</v>
      </c>
      <c r="AW70" s="46" t="s">
        <v>1090</v>
      </c>
      <c r="AX70" s="46" t="s">
        <v>1091</v>
      </c>
      <c r="AY70" s="23" t="s">
        <v>1092</v>
      </c>
      <c r="AZ70" s="23" t="s">
        <v>1093</v>
      </c>
      <c r="BA70" s="23"/>
      <c r="BB70" s="23"/>
      <c r="BD70" s="23"/>
      <c r="BE70" s="23"/>
      <c r="BF70" s="46"/>
      <c r="BG70" s="23"/>
      <c r="BH70" s="23" t="s">
        <v>1094</v>
      </c>
      <c r="BI70" s="46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</row>
    <row r="71" spans="1:72" ht="29.25" customHeight="1" x14ac:dyDescent="0.25">
      <c r="A71" s="23"/>
      <c r="B71" s="46" t="s">
        <v>604</v>
      </c>
      <c r="C71" s="40" t="s">
        <v>612</v>
      </c>
      <c r="D71" s="23"/>
      <c r="E71" s="23"/>
      <c r="F71" s="23"/>
      <c r="G71" s="50"/>
      <c r="H71" s="37" t="s">
        <v>605</v>
      </c>
      <c r="I71" s="23"/>
      <c r="J71" s="46"/>
      <c r="K71" s="23"/>
      <c r="L71" s="23"/>
      <c r="M71" s="50" t="s">
        <v>861</v>
      </c>
      <c r="N71" s="23"/>
      <c r="O71" s="23"/>
      <c r="P71" s="23"/>
      <c r="Q71" s="23"/>
      <c r="R71" s="23"/>
      <c r="S71" s="23"/>
      <c r="T71" s="23" t="s">
        <v>606</v>
      </c>
      <c r="U71" s="50"/>
      <c r="V71" s="46"/>
      <c r="W71" s="23"/>
      <c r="X71" s="23"/>
      <c r="Y71" s="23"/>
      <c r="Z71" s="23"/>
      <c r="AA71" s="23"/>
      <c r="AB71" s="23"/>
      <c r="AC71" s="23"/>
      <c r="AD71" s="46"/>
      <c r="AE71" s="46"/>
      <c r="AF71" s="46"/>
      <c r="AG71" s="23"/>
      <c r="AH71" s="23"/>
      <c r="AI71" s="50" t="s">
        <v>1095</v>
      </c>
      <c r="AJ71" s="46" t="s">
        <v>1096</v>
      </c>
      <c r="AK71" s="23"/>
      <c r="AL71" s="46" t="s">
        <v>1097</v>
      </c>
      <c r="AM71" s="46" t="s">
        <v>1098</v>
      </c>
      <c r="AN71" s="46" t="s">
        <v>1099</v>
      </c>
      <c r="AO71" s="46" t="s">
        <v>1100</v>
      </c>
      <c r="AP71" s="46" t="s">
        <v>1101</v>
      </c>
      <c r="AQ71" s="46" t="s">
        <v>1102</v>
      </c>
      <c r="AR71" s="46" t="s">
        <v>1103</v>
      </c>
      <c r="AS71" s="46" t="s">
        <v>1104</v>
      </c>
      <c r="AU71" s="46"/>
      <c r="AV71" s="46" t="s">
        <v>1105</v>
      </c>
      <c r="AW71" s="46" t="s">
        <v>1106</v>
      </c>
      <c r="AX71" s="46" t="s">
        <v>1107</v>
      </c>
      <c r="AY71" s="23" t="s">
        <v>1108</v>
      </c>
      <c r="AZ71" s="23" t="s">
        <v>1109</v>
      </c>
      <c r="BA71" s="23"/>
      <c r="BB71" s="23"/>
      <c r="BD71" s="23"/>
      <c r="BE71" s="23"/>
      <c r="BF71" s="46"/>
      <c r="BG71" s="23"/>
      <c r="BH71" s="23" t="s">
        <v>1110</v>
      </c>
      <c r="BI71" s="46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</row>
    <row r="72" spans="1:72" ht="29.25" customHeight="1" x14ac:dyDescent="0.25">
      <c r="A72" s="23"/>
      <c r="B72" s="46" t="s">
        <v>608</v>
      </c>
      <c r="C72" s="40" t="s">
        <v>616</v>
      </c>
      <c r="D72" s="23"/>
      <c r="E72" s="23"/>
      <c r="F72" s="23"/>
      <c r="G72" s="46"/>
      <c r="H72" s="37" t="s">
        <v>609</v>
      </c>
      <c r="I72" s="23"/>
      <c r="J72" s="46"/>
      <c r="K72" s="23"/>
      <c r="L72" s="23"/>
      <c r="M72" s="50" t="s">
        <v>610</v>
      </c>
      <c r="N72" s="23"/>
      <c r="O72" s="23"/>
      <c r="P72" s="23"/>
      <c r="Q72" s="23"/>
      <c r="R72" s="23"/>
      <c r="S72" s="23"/>
      <c r="T72" s="23" t="s">
        <v>611</v>
      </c>
      <c r="U72" s="23"/>
      <c r="V72" s="46"/>
      <c r="W72" s="23"/>
      <c r="X72" s="23"/>
      <c r="Y72" s="23"/>
      <c r="Z72" s="23"/>
      <c r="AA72" s="23"/>
      <c r="AB72" s="23"/>
      <c r="AC72" s="23"/>
      <c r="AD72" s="46"/>
      <c r="AE72" s="46"/>
      <c r="AF72" s="46"/>
      <c r="AG72" s="23"/>
      <c r="AH72" s="23"/>
      <c r="AI72" s="50" t="s">
        <v>1111</v>
      </c>
      <c r="AJ72" s="46" t="s">
        <v>1112</v>
      </c>
      <c r="AK72" s="23"/>
      <c r="AL72" s="46" t="s">
        <v>1113</v>
      </c>
      <c r="AM72" s="46" t="s">
        <v>1114</v>
      </c>
      <c r="AN72" s="46" t="s">
        <v>1115</v>
      </c>
      <c r="AO72" s="46" t="s">
        <v>1116</v>
      </c>
      <c r="AP72" s="46" t="s">
        <v>1117</v>
      </c>
      <c r="AQ72" s="46" t="s">
        <v>1118</v>
      </c>
      <c r="AR72" s="46" t="s">
        <v>1119</v>
      </c>
      <c r="AS72" s="46" t="s">
        <v>1120</v>
      </c>
      <c r="AU72" s="46"/>
      <c r="AV72" s="46" t="s">
        <v>1121</v>
      </c>
      <c r="AW72" s="46" t="s">
        <v>1122</v>
      </c>
      <c r="AX72" s="46" t="s">
        <v>1123</v>
      </c>
      <c r="AY72" s="23" t="s">
        <v>1124</v>
      </c>
      <c r="AZ72" s="23" t="s">
        <v>1125</v>
      </c>
      <c r="BA72" s="23"/>
      <c r="BB72" s="23"/>
      <c r="BD72" s="23"/>
      <c r="BE72" s="23"/>
      <c r="BF72" s="46"/>
      <c r="BG72" s="23"/>
      <c r="BH72" s="23" t="s">
        <v>1126</v>
      </c>
      <c r="BI72" s="46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</row>
    <row r="73" spans="1:72" ht="29.25" customHeight="1" x14ac:dyDescent="0.25">
      <c r="A73" s="23"/>
      <c r="B73" s="46" t="s">
        <v>613</v>
      </c>
      <c r="C73" s="40" t="s">
        <v>628</v>
      </c>
      <c r="D73" s="23"/>
      <c r="E73" s="23"/>
      <c r="F73" s="23"/>
      <c r="G73" s="46"/>
      <c r="H73" s="37" t="s">
        <v>614</v>
      </c>
      <c r="I73" s="23"/>
      <c r="J73" s="46"/>
      <c r="K73" s="23"/>
      <c r="L73" s="23"/>
      <c r="M73" s="50" t="s">
        <v>615</v>
      </c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46"/>
      <c r="AD73" s="46"/>
      <c r="AE73" s="46"/>
      <c r="AF73" s="46"/>
      <c r="AG73" s="23"/>
      <c r="AH73" s="23"/>
      <c r="AI73" s="50" t="s">
        <v>1127</v>
      </c>
      <c r="AJ73" s="46" t="s">
        <v>1128</v>
      </c>
      <c r="AK73" s="23"/>
      <c r="AL73" s="46" t="s">
        <v>1129</v>
      </c>
      <c r="AM73" s="46" t="s">
        <v>1130</v>
      </c>
      <c r="AN73" s="46" t="s">
        <v>1131</v>
      </c>
      <c r="AO73" s="46" t="s">
        <v>1132</v>
      </c>
      <c r="AP73" s="46" t="s">
        <v>1133</v>
      </c>
      <c r="AQ73" s="46" t="s">
        <v>1134</v>
      </c>
      <c r="AR73" s="46" t="s">
        <v>1135</v>
      </c>
      <c r="AS73" s="46" t="s">
        <v>1136</v>
      </c>
      <c r="AU73" s="46"/>
      <c r="AV73" s="46" t="s">
        <v>1137</v>
      </c>
      <c r="AW73" s="46" t="s">
        <v>1138</v>
      </c>
      <c r="AX73" s="46" t="s">
        <v>1139</v>
      </c>
      <c r="AY73" s="23" t="s">
        <v>1140</v>
      </c>
      <c r="AZ73" s="23" t="s">
        <v>1141</v>
      </c>
      <c r="BA73" s="23"/>
      <c r="BB73" s="23"/>
      <c r="BD73" s="23"/>
      <c r="BE73" s="23"/>
      <c r="BG73" s="23"/>
      <c r="BH73" s="23" t="s">
        <v>1142</v>
      </c>
      <c r="BI73" s="46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</row>
    <row r="74" spans="1:72" ht="29.25" customHeight="1" x14ac:dyDescent="0.25">
      <c r="A74" s="23"/>
      <c r="B74" s="46" t="s">
        <v>617</v>
      </c>
      <c r="C74" s="40" t="s">
        <v>633</v>
      </c>
      <c r="D74" s="23"/>
      <c r="E74" s="23"/>
      <c r="F74" s="23"/>
      <c r="G74" s="46"/>
      <c r="H74" s="76" t="s">
        <v>1174</v>
      </c>
      <c r="I74" s="23"/>
      <c r="J74" s="46"/>
      <c r="K74" s="23"/>
      <c r="L74" s="23"/>
      <c r="M74" s="50" t="s">
        <v>618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46"/>
      <c r="AD74" s="46"/>
      <c r="AE74" s="46"/>
      <c r="AF74" s="46"/>
      <c r="AG74" s="23"/>
      <c r="AH74" s="23"/>
      <c r="AI74" s="50" t="s">
        <v>1143</v>
      </c>
      <c r="AJ74" s="46" t="s">
        <v>1144</v>
      </c>
      <c r="AK74" s="23"/>
      <c r="AL74" s="46" t="s">
        <v>1145</v>
      </c>
      <c r="AM74" s="46" t="s">
        <v>1146</v>
      </c>
      <c r="AN74" s="46" t="s">
        <v>1147</v>
      </c>
      <c r="AO74" s="46" t="s">
        <v>1148</v>
      </c>
      <c r="AP74" s="46" t="s">
        <v>1149</v>
      </c>
      <c r="AQ74" s="46" t="s">
        <v>1150</v>
      </c>
      <c r="AR74" s="46" t="s">
        <v>1151</v>
      </c>
      <c r="AS74" s="46" t="s">
        <v>1152</v>
      </c>
      <c r="AU74" s="46"/>
      <c r="AV74" s="23" t="s">
        <v>1153</v>
      </c>
      <c r="AW74" s="23" t="s">
        <v>1154</v>
      </c>
      <c r="AX74" s="23" t="s">
        <v>1155</v>
      </c>
      <c r="AY74" s="23" t="s">
        <v>1156</v>
      </c>
      <c r="AZ74" s="23" t="s">
        <v>1157</v>
      </c>
      <c r="BA74" s="23"/>
      <c r="BB74" s="23"/>
      <c r="BD74" s="23"/>
      <c r="BE74" s="23"/>
      <c r="BG74" s="23"/>
      <c r="BH74" s="23" t="s">
        <v>1158</v>
      </c>
      <c r="BI74" s="46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</row>
    <row r="75" spans="1:72" ht="29.25" customHeight="1" x14ac:dyDescent="0.25">
      <c r="A75" s="23"/>
      <c r="B75" s="46" t="s">
        <v>632</v>
      </c>
      <c r="C75" s="40" t="s">
        <v>635</v>
      </c>
      <c r="D75" s="23"/>
      <c r="E75" s="23"/>
      <c r="F75" s="23"/>
      <c r="G75" s="46"/>
      <c r="H75" s="23"/>
      <c r="I75" s="23"/>
      <c r="J75" s="46"/>
      <c r="K75" s="23"/>
      <c r="L75" s="23"/>
      <c r="M75" s="46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46"/>
      <c r="AD75" s="46"/>
      <c r="AE75" s="46"/>
      <c r="AF75" s="46"/>
      <c r="AG75" s="23"/>
      <c r="AH75" s="23"/>
      <c r="AI75" s="23" t="s">
        <v>619</v>
      </c>
      <c r="AJ75" s="23" t="s">
        <v>620</v>
      </c>
      <c r="AK75" s="23"/>
      <c r="AL75" s="23" t="s">
        <v>621</v>
      </c>
      <c r="AM75" s="23" t="s">
        <v>622</v>
      </c>
      <c r="AN75" s="23" t="s">
        <v>623</v>
      </c>
      <c r="AO75" s="23" t="s">
        <v>624</v>
      </c>
      <c r="AP75" s="23" t="s">
        <v>625</v>
      </c>
      <c r="AQ75" s="23" t="s">
        <v>626</v>
      </c>
      <c r="AR75" s="23" t="s">
        <v>627</v>
      </c>
      <c r="AS75" s="23" t="s">
        <v>1159</v>
      </c>
      <c r="AT75" s="23"/>
      <c r="AU75" s="46"/>
      <c r="AV75" s="23" t="s">
        <v>713</v>
      </c>
      <c r="AW75" s="23" t="s">
        <v>629</v>
      </c>
      <c r="AX75" s="23" t="s">
        <v>630</v>
      </c>
      <c r="AY75" s="23" t="s">
        <v>696</v>
      </c>
      <c r="AZ75" s="23" t="s">
        <v>631</v>
      </c>
      <c r="BA75" s="23"/>
      <c r="BB75" s="23"/>
      <c r="BD75" s="23"/>
      <c r="BE75" s="23"/>
      <c r="BG75" s="23"/>
      <c r="BH75" s="23" t="s">
        <v>719</v>
      </c>
      <c r="BI75" s="46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</row>
    <row r="76" spans="1:72" ht="29.25" customHeight="1" x14ac:dyDescent="0.25">
      <c r="A76" s="23"/>
      <c r="B76" s="46" t="s">
        <v>634</v>
      </c>
      <c r="C76" s="40" t="s">
        <v>637</v>
      </c>
      <c r="D76" s="23"/>
      <c r="E76" s="23"/>
      <c r="F76" s="23"/>
      <c r="G76" s="46"/>
      <c r="H76" s="23"/>
      <c r="I76" s="23"/>
      <c r="J76" s="46"/>
      <c r="K76" s="23"/>
      <c r="L76" s="23"/>
      <c r="M76" s="46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46"/>
      <c r="AD76" s="46"/>
      <c r="AE76" s="46"/>
      <c r="AF76" s="46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T76" s="23"/>
      <c r="AU76" s="46"/>
      <c r="AV76" s="23"/>
      <c r="AW76" s="23"/>
      <c r="AX76" s="23"/>
      <c r="AY76" s="23"/>
      <c r="AZ76" s="23"/>
      <c r="BA76" s="23"/>
      <c r="BB76" s="23"/>
      <c r="BD76" s="23"/>
      <c r="BE76" s="23"/>
      <c r="BG76" s="23"/>
      <c r="BH76" s="23"/>
      <c r="BI76" s="46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</row>
    <row r="77" spans="1:72" ht="29.25" customHeight="1" x14ac:dyDescent="0.25">
      <c r="A77" s="23"/>
      <c r="B77" s="46" t="s">
        <v>636</v>
      </c>
      <c r="C77" s="40" t="s">
        <v>639</v>
      </c>
      <c r="D77" s="23"/>
      <c r="E77" s="23"/>
      <c r="F77" s="23"/>
      <c r="G77" s="46"/>
      <c r="H77" s="23"/>
      <c r="I77" s="23"/>
      <c r="J77" s="46"/>
      <c r="K77" s="23"/>
      <c r="L77" s="23"/>
      <c r="M77" s="46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46"/>
      <c r="AD77" s="46"/>
      <c r="AE77" s="46"/>
      <c r="AF77" s="46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46"/>
      <c r="AV77" s="23"/>
      <c r="AW77" s="23"/>
      <c r="AX77" s="23"/>
      <c r="AY77" s="23"/>
      <c r="AZ77" s="23"/>
      <c r="BA77" s="23"/>
      <c r="BB77" s="23"/>
      <c r="BD77" s="23"/>
      <c r="BE77" s="23"/>
      <c r="BG77" s="23"/>
      <c r="BH77" s="23"/>
      <c r="BI77" s="46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</row>
    <row r="78" spans="1:72" ht="29.25" customHeight="1" x14ac:dyDescent="0.25">
      <c r="A78" s="23"/>
      <c r="B78" s="46" t="s">
        <v>638</v>
      </c>
      <c r="C78" s="40" t="s">
        <v>641</v>
      </c>
      <c r="D78" s="23"/>
      <c r="E78" s="23"/>
      <c r="F78" s="23"/>
      <c r="G78" s="46"/>
      <c r="H78" s="23"/>
      <c r="I78" s="23"/>
      <c r="J78" s="46"/>
      <c r="K78" s="23"/>
      <c r="L78" s="23"/>
      <c r="M78" s="46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46"/>
      <c r="AD78" s="46"/>
      <c r="AE78" s="46"/>
      <c r="AF78" s="46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46"/>
      <c r="AV78" s="23"/>
      <c r="AW78" s="23"/>
      <c r="AX78" s="23"/>
      <c r="AY78" s="23"/>
      <c r="AZ78" s="23"/>
      <c r="BA78" s="23"/>
      <c r="BB78" s="23"/>
      <c r="BD78" s="23"/>
      <c r="BE78" s="23"/>
      <c r="BG78" s="23"/>
      <c r="BH78" s="23"/>
      <c r="BI78" s="46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</row>
    <row r="79" spans="1:72" ht="29.25" customHeight="1" x14ac:dyDescent="0.25">
      <c r="A79" s="23" t="str">
        <f>UPPER(A66)</f>
        <v/>
      </c>
      <c r="B79" s="46" t="s">
        <v>640</v>
      </c>
      <c r="C79" s="40" t="s">
        <v>643</v>
      </c>
      <c r="D79" s="23"/>
      <c r="E79" s="23"/>
      <c r="F79" s="23"/>
      <c r="G79" s="46"/>
      <c r="H79" s="23"/>
      <c r="I79" s="23"/>
      <c r="J79" s="46"/>
      <c r="K79" s="23"/>
      <c r="L79" s="23"/>
      <c r="M79" s="46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46"/>
      <c r="AD79" s="46"/>
      <c r="AE79" s="46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46"/>
      <c r="AV79" s="23"/>
      <c r="AW79" s="23"/>
      <c r="AX79" s="23"/>
      <c r="AY79" s="23"/>
      <c r="AZ79" s="23"/>
      <c r="BA79" s="23"/>
      <c r="BB79" s="23"/>
      <c r="BD79" s="23"/>
      <c r="BE79" s="23"/>
      <c r="BG79" s="23"/>
      <c r="BH79" s="23"/>
      <c r="BI79" s="46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</row>
    <row r="80" spans="1:72" ht="29.25" customHeight="1" x14ac:dyDescent="0.25">
      <c r="A80" s="23" t="str">
        <f>UPPER(A67)</f>
        <v/>
      </c>
      <c r="B80" s="46" t="s">
        <v>642</v>
      </c>
      <c r="C80" s="40" t="s">
        <v>1160</v>
      </c>
      <c r="D80" s="23"/>
      <c r="E80" s="23"/>
      <c r="F80" s="23"/>
      <c r="G80" s="46"/>
      <c r="H80" s="23"/>
      <c r="J80" s="46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46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46"/>
      <c r="AV80" s="23"/>
      <c r="AW80" s="23"/>
      <c r="AX80" s="23"/>
      <c r="AY80" s="23"/>
      <c r="AZ80" s="23"/>
      <c r="BA80" s="23"/>
      <c r="BB80" s="23"/>
      <c r="BD80" s="23"/>
      <c r="BE80" s="23"/>
      <c r="BG80" s="23"/>
      <c r="BH80" s="23"/>
      <c r="BI80" s="46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</row>
    <row r="81" spans="1:72" ht="29.25" customHeight="1" x14ac:dyDescent="0.25">
      <c r="A81" s="23" t="str">
        <f>UPPER(A68)</f>
        <v/>
      </c>
      <c r="B81" s="46" t="s">
        <v>644</v>
      </c>
      <c r="C81" s="40" t="s">
        <v>645</v>
      </c>
      <c r="D81" s="23"/>
      <c r="E81" s="23"/>
      <c r="F81" s="23"/>
      <c r="G81" s="46"/>
      <c r="H81" s="23"/>
      <c r="J81" s="46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46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46"/>
      <c r="AV81" s="23"/>
      <c r="AW81" s="23"/>
      <c r="AX81" s="23"/>
      <c r="AY81" s="23"/>
      <c r="AZ81" s="23"/>
      <c r="BA81" s="23"/>
      <c r="BB81" s="23"/>
      <c r="BD81" s="23"/>
      <c r="BE81" s="23"/>
      <c r="BG81" s="23"/>
      <c r="BH81" s="23"/>
      <c r="BI81" s="46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</row>
    <row r="82" spans="1:72" ht="29.25" customHeight="1" x14ac:dyDescent="0.25">
      <c r="A82" s="23" t="str">
        <f>UPPER(A69)</f>
        <v/>
      </c>
      <c r="B82" s="46" t="s">
        <v>646</v>
      </c>
      <c r="C82" s="40" t="s">
        <v>647</v>
      </c>
      <c r="D82" s="23"/>
      <c r="E82" s="23"/>
      <c r="F82" s="23"/>
      <c r="G82" s="46"/>
      <c r="H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46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46"/>
      <c r="AV82" s="23"/>
      <c r="AW82" s="23"/>
      <c r="AX82" s="23"/>
      <c r="AY82" s="23"/>
      <c r="AZ82" s="23"/>
      <c r="BA82" s="23"/>
      <c r="BB82" s="23"/>
      <c r="BD82" s="23"/>
      <c r="BE82" s="23"/>
      <c r="BG82" s="23"/>
      <c r="BH82" s="23"/>
      <c r="BI82" s="46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</row>
    <row r="83" spans="1:72" ht="29.25" customHeight="1" x14ac:dyDescent="0.25">
      <c r="A83" s="23"/>
      <c r="B83" s="46" t="s">
        <v>648</v>
      </c>
      <c r="C83" s="40" t="s">
        <v>649</v>
      </c>
      <c r="D83" s="23"/>
      <c r="E83" s="23"/>
      <c r="F83" s="23"/>
      <c r="G83" s="46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46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46"/>
      <c r="AV83" s="23"/>
      <c r="AW83" s="23"/>
      <c r="AX83" s="23"/>
      <c r="AY83" s="23"/>
      <c r="AZ83" s="23"/>
      <c r="BA83" s="23"/>
      <c r="BB83" s="23"/>
      <c r="BD83" s="23"/>
      <c r="BE83" s="23"/>
      <c r="BG83" s="23"/>
      <c r="BH83" s="23"/>
      <c r="BI83" s="46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</row>
    <row r="84" spans="1:72" ht="29.25" customHeight="1" x14ac:dyDescent="0.25">
      <c r="A84" s="23"/>
      <c r="C84" s="40" t="s">
        <v>650</v>
      </c>
      <c r="D84" s="23"/>
      <c r="E84" s="23"/>
      <c r="F84" s="23"/>
      <c r="G84" s="46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46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46"/>
      <c r="AV84" s="23"/>
      <c r="AW84" s="23"/>
      <c r="AX84" s="23"/>
      <c r="AY84" s="23"/>
      <c r="AZ84" s="23"/>
      <c r="BA84" s="23"/>
      <c r="BB84" s="23"/>
      <c r="BD84" s="23"/>
      <c r="BE84" s="23"/>
      <c r="BG84" s="23"/>
      <c r="BH84" s="23"/>
      <c r="BI84" s="46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</row>
    <row r="85" spans="1:72" ht="29.25" customHeight="1" x14ac:dyDescent="0.25">
      <c r="A85" s="23"/>
      <c r="B85" s="23"/>
      <c r="C85" s="40" t="s">
        <v>651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46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46"/>
      <c r="AV85" s="23"/>
      <c r="AW85" s="23"/>
      <c r="AX85" s="23"/>
      <c r="AY85" s="23"/>
      <c r="AZ85" s="23"/>
      <c r="BA85" s="23"/>
      <c r="BB85" s="23"/>
      <c r="BD85" s="23"/>
      <c r="BE85" s="23"/>
      <c r="BG85" s="23"/>
      <c r="BH85" s="23"/>
      <c r="BI85" s="46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</row>
    <row r="86" spans="1:72" ht="29.25" customHeight="1" x14ac:dyDescent="0.25">
      <c r="A86" s="23"/>
      <c r="B86" s="23"/>
      <c r="C86" s="40" t="s">
        <v>652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46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46"/>
      <c r="AV86" s="23"/>
      <c r="AW86" s="23"/>
      <c r="AX86" s="23"/>
      <c r="AY86" s="23"/>
      <c r="AZ86" s="23"/>
      <c r="BA86" s="23"/>
      <c r="BB86" s="23"/>
      <c r="BD86" s="23"/>
      <c r="BE86" s="23"/>
      <c r="BG86" s="23"/>
      <c r="BH86" s="23"/>
      <c r="BI86" s="46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</row>
    <row r="87" spans="1:72" ht="29.25" customHeight="1" x14ac:dyDescent="0.25">
      <c r="A87" s="23"/>
      <c r="B87" s="23"/>
      <c r="C87" s="40" t="s">
        <v>1161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46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46"/>
      <c r="AV87" s="23"/>
      <c r="AW87" s="23"/>
      <c r="AX87" s="23"/>
      <c r="AY87" s="23"/>
      <c r="AZ87" s="23"/>
      <c r="BA87" s="23"/>
      <c r="BB87" s="23"/>
      <c r="BD87" s="23"/>
      <c r="BE87" s="23"/>
      <c r="BG87" s="23"/>
      <c r="BH87" s="23"/>
      <c r="BI87" s="46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</row>
    <row r="88" spans="1:72" ht="29.25" customHeight="1" x14ac:dyDescent="0.25">
      <c r="A88" s="23"/>
      <c r="B88" s="23"/>
      <c r="C88" s="40" t="s">
        <v>653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46"/>
      <c r="AF88" s="23"/>
      <c r="AG88" s="46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46"/>
      <c r="AV88" s="23"/>
      <c r="AW88" s="23"/>
      <c r="AX88" s="23"/>
      <c r="AY88" s="23"/>
      <c r="AZ88" s="23"/>
      <c r="BA88" s="23"/>
      <c r="BB88" s="23"/>
      <c r="BD88" s="23"/>
      <c r="BE88" s="23"/>
      <c r="BG88" s="23"/>
      <c r="BH88" s="23"/>
      <c r="BI88" s="46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</row>
    <row r="89" spans="1:72" ht="29.25" customHeight="1" x14ac:dyDescent="0.25">
      <c r="A89" s="23"/>
      <c r="B89" s="23"/>
      <c r="C89" s="40" t="s">
        <v>654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46"/>
      <c r="AF89" s="23"/>
      <c r="AG89" s="46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46"/>
      <c r="AV89" s="23"/>
      <c r="AW89" s="23"/>
      <c r="AX89" s="23"/>
      <c r="AY89" s="23"/>
      <c r="AZ89" s="23"/>
      <c r="BA89" s="23"/>
      <c r="BB89" s="23"/>
      <c r="BD89" s="23"/>
      <c r="BE89" s="23"/>
      <c r="BG89" s="23"/>
      <c r="BH89" s="23"/>
      <c r="BI89" s="46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</row>
    <row r="90" spans="1:72" ht="29.25" customHeight="1" x14ac:dyDescent="0.25">
      <c r="A90" s="23"/>
      <c r="B90" s="23"/>
      <c r="C90" s="40" t="s">
        <v>655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46"/>
      <c r="AF90" s="23"/>
      <c r="AG90" s="46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46"/>
      <c r="AV90" s="23"/>
      <c r="AW90" s="23"/>
      <c r="AX90" s="23"/>
      <c r="AY90" s="23"/>
      <c r="AZ90" s="23"/>
      <c r="BA90" s="23"/>
      <c r="BB90" s="23"/>
      <c r="BD90" s="23"/>
      <c r="BE90" s="23"/>
      <c r="BG90" s="23"/>
      <c r="BH90" s="23"/>
      <c r="BI90" s="46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</row>
    <row r="91" spans="1:72" ht="29.25" customHeight="1" x14ac:dyDescent="0.25">
      <c r="A91" s="23"/>
      <c r="B91" s="23"/>
      <c r="C91" s="40" t="s">
        <v>656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46"/>
      <c r="AF91" s="23"/>
      <c r="AG91" s="46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46"/>
      <c r="AV91" s="23"/>
      <c r="AW91" s="23"/>
      <c r="AX91" s="23"/>
      <c r="AY91" s="23"/>
      <c r="AZ91" s="23"/>
      <c r="BA91" s="23"/>
      <c r="BB91" s="23"/>
      <c r="BD91" s="23"/>
      <c r="BE91" s="23"/>
      <c r="BG91" s="23"/>
      <c r="BH91" s="23"/>
      <c r="BI91" s="46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</row>
    <row r="92" spans="1:72" ht="29.25" customHeight="1" x14ac:dyDescent="0.25">
      <c r="A92" s="23"/>
      <c r="B92" s="23"/>
      <c r="C92" s="40" t="s">
        <v>657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46"/>
      <c r="AF92" s="23"/>
      <c r="AG92" s="46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46"/>
      <c r="AV92" s="23"/>
      <c r="AW92" s="23"/>
      <c r="AX92" s="23"/>
      <c r="AY92" s="23"/>
      <c r="AZ92" s="23"/>
      <c r="BA92" s="23"/>
      <c r="BB92" s="23"/>
      <c r="BD92" s="23"/>
      <c r="BE92" s="23"/>
      <c r="BG92" s="23"/>
      <c r="BH92" s="23"/>
      <c r="BI92" s="46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</row>
    <row r="93" spans="1:72" ht="29.25" customHeight="1" x14ac:dyDescent="0.25">
      <c r="A93" s="23"/>
      <c r="B93" s="23"/>
      <c r="C93" s="40" t="s">
        <v>658</v>
      </c>
      <c r="D93" s="23"/>
      <c r="E93" s="23"/>
      <c r="F93" s="23"/>
      <c r="G93" s="23"/>
      <c r="H93" s="23"/>
      <c r="I93" s="23"/>
      <c r="J93" s="23"/>
      <c r="K93" s="23"/>
      <c r="L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46"/>
      <c r="AF93" s="23"/>
      <c r="AG93" s="46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46"/>
      <c r="AV93" s="23"/>
      <c r="AW93" s="23"/>
      <c r="AX93" s="23"/>
      <c r="AY93" s="23"/>
      <c r="AZ93" s="23"/>
      <c r="BA93" s="23"/>
      <c r="BB93" s="23"/>
      <c r="BD93" s="23"/>
      <c r="BE93" s="23"/>
      <c r="BG93" s="23"/>
      <c r="BH93" s="23"/>
      <c r="BI93" s="46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</row>
    <row r="94" spans="1:72" ht="29.25" customHeight="1" x14ac:dyDescent="0.25">
      <c r="A94" s="23"/>
      <c r="B94" s="23"/>
      <c r="C94" s="40" t="s">
        <v>659</v>
      </c>
      <c r="D94" s="23"/>
      <c r="E94" s="23"/>
      <c r="F94" s="23"/>
      <c r="G94" s="23"/>
      <c r="H94" s="23"/>
      <c r="I94" s="23"/>
      <c r="J94" s="23"/>
      <c r="K94" s="23"/>
      <c r="L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46"/>
      <c r="AF94" s="23"/>
      <c r="AG94" s="46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46"/>
      <c r="AV94" s="23"/>
      <c r="AW94" s="23"/>
      <c r="AX94" s="23"/>
      <c r="AY94" s="23"/>
      <c r="AZ94" s="23"/>
      <c r="BA94" s="23"/>
      <c r="BB94" s="23"/>
      <c r="BD94" s="23"/>
      <c r="BE94" s="23"/>
      <c r="BG94" s="23"/>
      <c r="BH94" s="23"/>
      <c r="BI94" s="46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</row>
    <row r="95" spans="1:72" ht="29.25" customHeight="1" x14ac:dyDescent="0.25">
      <c r="A95" s="23"/>
      <c r="B95" s="23"/>
      <c r="C95" s="40" t="s">
        <v>660</v>
      </c>
      <c r="D95" s="23"/>
      <c r="E95" s="23"/>
      <c r="F95" s="23"/>
      <c r="G95" s="23"/>
      <c r="H95" s="23"/>
      <c r="I95" s="23"/>
      <c r="J95" s="23"/>
      <c r="K95" s="23"/>
      <c r="L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46"/>
      <c r="AF95" s="23"/>
      <c r="AG95" s="46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46"/>
      <c r="AV95" s="23"/>
      <c r="AW95" s="23"/>
      <c r="AX95" s="23"/>
      <c r="AY95" s="23"/>
      <c r="AZ95" s="23"/>
      <c r="BA95" s="23"/>
      <c r="BB95" s="23"/>
      <c r="BD95" s="23"/>
      <c r="BE95" s="23"/>
      <c r="BG95" s="23"/>
      <c r="BH95" s="23"/>
      <c r="BI95" s="46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</row>
    <row r="96" spans="1:72" ht="29.25" customHeight="1" x14ac:dyDescent="0.25">
      <c r="A96" s="23"/>
      <c r="B96" s="23"/>
      <c r="C96" s="40" t="s">
        <v>661</v>
      </c>
      <c r="D96" s="23"/>
      <c r="E96" s="23"/>
      <c r="F96" s="23"/>
      <c r="G96" s="23"/>
      <c r="H96" s="23"/>
      <c r="I96" s="23"/>
      <c r="J96" s="23"/>
      <c r="K96" s="23"/>
      <c r="L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46"/>
      <c r="AF96" s="23"/>
      <c r="AG96" s="46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46"/>
      <c r="AV96" s="23"/>
      <c r="AW96" s="23"/>
      <c r="AX96" s="23"/>
      <c r="AY96" s="23"/>
      <c r="AZ96" s="23"/>
      <c r="BA96" s="23"/>
      <c r="BB96" s="23"/>
      <c r="BD96" s="23"/>
      <c r="BE96" s="23"/>
      <c r="BG96" s="23"/>
      <c r="BH96" s="23"/>
      <c r="BI96" s="46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</row>
    <row r="97" spans="1:72" ht="29.25" customHeight="1" x14ac:dyDescent="0.25">
      <c r="A97" s="23"/>
      <c r="B97" s="23"/>
      <c r="C97" s="40" t="s">
        <v>662</v>
      </c>
      <c r="D97" s="23"/>
      <c r="E97" s="23"/>
      <c r="F97" s="23"/>
      <c r="G97" s="23"/>
      <c r="H97" s="23"/>
      <c r="I97" s="23"/>
      <c r="J97" s="23"/>
      <c r="K97" s="23"/>
      <c r="L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46"/>
      <c r="AE97" s="23"/>
      <c r="AF97" s="46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46"/>
      <c r="AV97" s="23"/>
      <c r="AW97" s="23"/>
      <c r="AX97" s="23"/>
      <c r="AY97" s="23"/>
      <c r="AZ97" s="23"/>
      <c r="BA97" s="23"/>
      <c r="BB97" s="23"/>
      <c r="BD97" s="23"/>
      <c r="BE97" s="23"/>
      <c r="BG97" s="23"/>
      <c r="BH97" s="23"/>
      <c r="BI97" s="46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</row>
    <row r="98" spans="1:72" ht="29.25" customHeight="1" x14ac:dyDescent="0.25">
      <c r="A98" s="23"/>
      <c r="B98" s="23"/>
      <c r="C98" s="40" t="s">
        <v>663</v>
      </c>
      <c r="D98" s="23"/>
      <c r="E98" s="23"/>
      <c r="F98" s="23"/>
      <c r="G98" s="23"/>
      <c r="H98" s="23"/>
      <c r="I98" s="23"/>
      <c r="J98" s="23"/>
      <c r="K98" s="23"/>
      <c r="L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46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46"/>
      <c r="AV98" s="23"/>
      <c r="AW98" s="23"/>
      <c r="AX98" s="23"/>
      <c r="AY98" s="23"/>
      <c r="AZ98" s="23"/>
      <c r="BA98" s="23"/>
      <c r="BB98" s="23"/>
      <c r="BD98" s="23"/>
      <c r="BE98" s="23"/>
      <c r="BG98" s="23"/>
      <c r="BH98" s="23"/>
      <c r="BI98" s="46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</row>
    <row r="99" spans="1:72" ht="29.25" customHeight="1" x14ac:dyDescent="0.25">
      <c r="A99" s="23"/>
      <c r="B99" s="23"/>
      <c r="C99" s="40" t="s">
        <v>664</v>
      </c>
      <c r="D99" s="23"/>
      <c r="E99" s="23"/>
      <c r="F99" s="23"/>
      <c r="G99" s="23"/>
      <c r="H99" s="23"/>
      <c r="I99" s="23"/>
      <c r="J99" s="23"/>
      <c r="K99" s="23"/>
      <c r="L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46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46"/>
      <c r="AV99" s="23"/>
      <c r="AW99" s="23"/>
      <c r="AX99" s="23"/>
      <c r="AY99" s="23"/>
      <c r="AZ99" s="23"/>
      <c r="BA99" s="23"/>
      <c r="BB99" s="23"/>
      <c r="BD99" s="23"/>
      <c r="BE99" s="23"/>
      <c r="BG99" s="23"/>
      <c r="BH99" s="23"/>
      <c r="BI99" s="46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</row>
    <row r="100" spans="1:72" ht="29.25" customHeight="1" x14ac:dyDescent="0.25">
      <c r="A100" s="23"/>
      <c r="B100" s="23"/>
      <c r="C100" s="40" t="s">
        <v>665</v>
      </c>
      <c r="D100" s="23"/>
      <c r="E100" s="23"/>
      <c r="F100" s="23"/>
      <c r="G100" s="23"/>
      <c r="H100" s="23"/>
      <c r="I100" s="23"/>
      <c r="J100" s="23"/>
      <c r="K100" s="23"/>
      <c r="L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46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46"/>
      <c r="AV100" s="23"/>
      <c r="AW100" s="23"/>
      <c r="AX100" s="23"/>
      <c r="AY100" s="23"/>
      <c r="AZ100" s="23"/>
      <c r="BA100" s="23"/>
      <c r="BB100" s="23"/>
      <c r="BD100" s="23"/>
      <c r="BE100" s="23"/>
      <c r="BG100" s="23"/>
      <c r="BH100" s="23"/>
      <c r="BI100" s="46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</row>
    <row r="101" spans="1:72" ht="29.25" customHeight="1" x14ac:dyDescent="0.25">
      <c r="A101" s="23"/>
      <c r="B101" s="23"/>
      <c r="C101" s="40" t="s">
        <v>666</v>
      </c>
      <c r="D101" s="23"/>
      <c r="E101" s="23"/>
      <c r="F101" s="23"/>
      <c r="G101" s="23"/>
      <c r="H101" s="23"/>
      <c r="I101" s="23"/>
      <c r="J101" s="23"/>
      <c r="K101" s="23"/>
      <c r="L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46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46"/>
      <c r="AV101" s="23"/>
      <c r="AW101" s="23"/>
      <c r="AX101" s="23"/>
      <c r="AY101" s="23"/>
      <c r="AZ101" s="23"/>
      <c r="BA101" s="23"/>
      <c r="BB101" s="23"/>
      <c r="BD101" s="23"/>
      <c r="BE101" s="23"/>
      <c r="BG101" s="23"/>
      <c r="BH101" s="23"/>
      <c r="BI101" s="46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</row>
    <row r="102" spans="1:72" ht="29.25" customHeight="1" x14ac:dyDescent="0.25">
      <c r="A102" s="23"/>
      <c r="B102" s="23"/>
      <c r="C102" s="40" t="s">
        <v>1162</v>
      </c>
      <c r="D102" s="23"/>
      <c r="E102" s="23"/>
      <c r="F102" s="23"/>
      <c r="G102" s="23"/>
      <c r="H102" s="23"/>
      <c r="I102" s="23"/>
      <c r="J102" s="23"/>
      <c r="K102" s="23"/>
      <c r="L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46"/>
      <c r="AV102" s="23"/>
      <c r="AW102" s="23"/>
      <c r="AX102" s="23"/>
      <c r="AY102" s="23"/>
      <c r="AZ102" s="23"/>
      <c r="BA102" s="23"/>
      <c r="BB102" s="23"/>
      <c r="BD102" s="23"/>
      <c r="BE102" s="23"/>
      <c r="BG102" s="23"/>
      <c r="BH102" s="23"/>
      <c r="BI102" s="46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</row>
    <row r="103" spans="1:72" ht="29.25" customHeight="1" x14ac:dyDescent="0.25">
      <c r="A103" s="23"/>
      <c r="B103" s="23"/>
      <c r="C103" s="40" t="s">
        <v>667</v>
      </c>
      <c r="D103" s="23"/>
      <c r="E103" s="23"/>
      <c r="F103" s="23"/>
      <c r="G103" s="23"/>
      <c r="H103" s="23"/>
      <c r="I103" s="23"/>
      <c r="J103" s="23"/>
      <c r="K103" s="23"/>
      <c r="L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46"/>
      <c r="AV103" s="23"/>
      <c r="AW103" s="23"/>
      <c r="AX103" s="23"/>
      <c r="AY103" s="23"/>
      <c r="AZ103" s="23"/>
      <c r="BA103" s="23"/>
      <c r="BB103" s="23"/>
      <c r="BD103" s="23"/>
      <c r="BE103" s="23"/>
      <c r="BG103" s="23"/>
      <c r="BH103" s="23"/>
      <c r="BI103" s="46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</row>
    <row r="104" spans="1:72" ht="29.25" customHeight="1" x14ac:dyDescent="0.25">
      <c r="A104" s="23"/>
      <c r="B104" s="23"/>
      <c r="C104" s="40" t="s">
        <v>668</v>
      </c>
      <c r="D104" s="23"/>
      <c r="E104" s="23"/>
      <c r="F104" s="23"/>
      <c r="G104" s="23"/>
      <c r="H104" s="23"/>
      <c r="I104" s="23"/>
      <c r="J104" s="23"/>
      <c r="K104" s="23"/>
      <c r="L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46"/>
      <c r="AV104" s="23"/>
      <c r="AW104" s="23"/>
      <c r="AX104" s="23"/>
      <c r="AY104" s="23"/>
      <c r="AZ104" s="23"/>
      <c r="BA104" s="23"/>
      <c r="BB104" s="23"/>
      <c r="BD104" s="23"/>
      <c r="BE104" s="23"/>
      <c r="BG104" s="23"/>
      <c r="BH104" s="23"/>
      <c r="BI104" s="46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</row>
    <row r="105" spans="1:72" ht="29.25" customHeight="1" x14ac:dyDescent="0.25">
      <c r="A105" s="23"/>
      <c r="B105" s="23"/>
      <c r="C105" s="40" t="s">
        <v>669</v>
      </c>
      <c r="D105" s="23"/>
      <c r="E105" s="23"/>
      <c r="F105" s="23"/>
      <c r="G105" s="23"/>
      <c r="H105" s="23"/>
      <c r="I105" s="23"/>
      <c r="J105" s="23"/>
      <c r="K105" s="23"/>
      <c r="L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46"/>
      <c r="AV105" s="23"/>
      <c r="AW105" s="23"/>
      <c r="AX105" s="23"/>
      <c r="AY105" s="23"/>
      <c r="AZ105" s="23"/>
      <c r="BA105" s="23"/>
      <c r="BB105" s="23"/>
      <c r="BD105" s="23"/>
      <c r="BE105" s="23"/>
      <c r="BG105" s="23"/>
      <c r="BH105" s="23"/>
      <c r="BI105" s="46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</row>
    <row r="106" spans="1:72" ht="29.25" customHeight="1" x14ac:dyDescent="0.25">
      <c r="A106" s="23"/>
      <c r="B106" s="23"/>
      <c r="C106" s="40" t="s">
        <v>670</v>
      </c>
      <c r="D106" s="23"/>
      <c r="E106" s="23"/>
      <c r="F106" s="23"/>
      <c r="G106" s="23"/>
      <c r="H106" s="23"/>
      <c r="I106" s="23"/>
      <c r="J106" s="23"/>
      <c r="K106" s="23"/>
      <c r="L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46"/>
      <c r="AV106" s="23"/>
      <c r="AW106" s="23"/>
      <c r="AX106" s="23"/>
      <c r="AY106" s="23"/>
      <c r="AZ106" s="23"/>
      <c r="BA106" s="23"/>
      <c r="BB106" s="23"/>
      <c r="BD106" s="23"/>
      <c r="BE106" s="23"/>
      <c r="BG106" s="23"/>
      <c r="BH106" s="23"/>
      <c r="BI106" s="46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</row>
    <row r="107" spans="1:72" ht="29.25" customHeight="1" x14ac:dyDescent="0.25">
      <c r="A107" s="23"/>
      <c r="B107" s="23"/>
      <c r="C107" s="40" t="s">
        <v>671</v>
      </c>
      <c r="D107" s="23"/>
      <c r="E107" s="23"/>
      <c r="F107" s="23"/>
      <c r="G107" s="23"/>
      <c r="H107" s="23"/>
      <c r="I107" s="23"/>
      <c r="J107" s="23"/>
      <c r="K107" s="23"/>
      <c r="L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46"/>
      <c r="AV107" s="23"/>
      <c r="AW107" s="23"/>
      <c r="AX107" s="23"/>
      <c r="AY107" s="23"/>
      <c r="AZ107" s="23"/>
      <c r="BA107" s="23"/>
      <c r="BB107" s="23"/>
      <c r="BD107" s="23"/>
      <c r="BE107" s="23"/>
      <c r="BG107" s="23"/>
      <c r="BH107" s="23"/>
      <c r="BI107" s="46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</row>
    <row r="108" spans="1:72" ht="29.25" customHeight="1" x14ac:dyDescent="0.25">
      <c r="A108" s="23"/>
      <c r="B108" s="23"/>
      <c r="C108" s="40" t="s">
        <v>672</v>
      </c>
      <c r="D108" s="23"/>
      <c r="E108" s="23"/>
      <c r="F108" s="23"/>
      <c r="G108" s="23"/>
      <c r="H108" s="23"/>
      <c r="I108" s="23"/>
      <c r="J108" s="23"/>
      <c r="K108" s="23"/>
      <c r="L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46"/>
      <c r="AV108" s="23"/>
      <c r="AW108" s="23"/>
      <c r="AX108" s="23"/>
      <c r="AY108" s="23"/>
      <c r="AZ108" s="23"/>
      <c r="BA108" s="23"/>
      <c r="BB108" s="23"/>
      <c r="BD108" s="23"/>
      <c r="BE108" s="23"/>
      <c r="BG108" s="23"/>
      <c r="BH108" s="23"/>
      <c r="BI108" s="46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</row>
    <row r="109" spans="1:72" ht="29.25" customHeight="1" x14ac:dyDescent="0.25">
      <c r="A109" s="23"/>
      <c r="B109" s="23"/>
      <c r="C109" s="40" t="s">
        <v>673</v>
      </c>
      <c r="D109" s="23"/>
      <c r="E109" s="23"/>
      <c r="F109" s="23"/>
      <c r="G109" s="23"/>
      <c r="H109" s="23"/>
      <c r="I109" s="23"/>
      <c r="J109" s="23"/>
      <c r="K109" s="23"/>
      <c r="L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46"/>
      <c r="AV109" s="23"/>
      <c r="AW109" s="23"/>
      <c r="AX109" s="23"/>
      <c r="AY109" s="23"/>
      <c r="AZ109" s="23"/>
      <c r="BA109" s="23"/>
      <c r="BB109" s="23"/>
      <c r="BD109" s="23"/>
      <c r="BE109" s="23"/>
      <c r="BG109" s="23"/>
      <c r="BH109" s="23"/>
      <c r="BI109" s="46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</row>
    <row r="110" spans="1:72" ht="29.25" customHeight="1" x14ac:dyDescent="0.25">
      <c r="A110" s="23"/>
      <c r="B110" s="23"/>
      <c r="C110" s="40" t="s">
        <v>674</v>
      </c>
      <c r="D110" s="23"/>
      <c r="E110" s="23"/>
      <c r="F110" s="23"/>
      <c r="G110" s="23"/>
      <c r="H110" s="23"/>
      <c r="I110" s="23"/>
      <c r="J110" s="23"/>
      <c r="K110" s="23"/>
      <c r="L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46"/>
      <c r="AV110" s="23"/>
      <c r="AW110" s="23"/>
      <c r="AX110" s="23"/>
      <c r="AY110" s="23"/>
      <c r="AZ110" s="23"/>
      <c r="BA110" s="23"/>
      <c r="BB110" s="23"/>
      <c r="BD110" s="23"/>
      <c r="BE110" s="23"/>
      <c r="BG110" s="23"/>
      <c r="BH110" s="23"/>
      <c r="BI110" s="46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</row>
    <row r="111" spans="1:72" ht="29.25" customHeight="1" x14ac:dyDescent="0.25">
      <c r="A111" s="23"/>
      <c r="B111" s="23"/>
      <c r="C111" s="40" t="s">
        <v>675</v>
      </c>
      <c r="D111" s="23"/>
      <c r="E111" s="23"/>
      <c r="F111" s="23"/>
      <c r="G111" s="23"/>
      <c r="H111" s="23"/>
      <c r="I111" s="23"/>
      <c r="J111" s="23"/>
      <c r="K111" s="23"/>
      <c r="L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46"/>
      <c r="AV111" s="23"/>
      <c r="AW111" s="23"/>
      <c r="AX111" s="23"/>
      <c r="AY111" s="23"/>
      <c r="AZ111" s="23"/>
      <c r="BA111" s="23"/>
      <c r="BB111" s="23"/>
      <c r="BD111" s="23"/>
      <c r="BE111" s="23"/>
      <c r="BG111" s="23"/>
      <c r="BH111" s="23"/>
      <c r="BI111" s="46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</row>
    <row r="112" spans="1:72" ht="29.25" customHeight="1" x14ac:dyDescent="0.25">
      <c r="A112" s="23"/>
      <c r="B112" s="23"/>
      <c r="C112" s="40" t="s">
        <v>676</v>
      </c>
      <c r="D112" s="23"/>
      <c r="E112" s="23"/>
      <c r="F112" s="23"/>
      <c r="G112" s="23"/>
      <c r="H112" s="23"/>
      <c r="I112" s="23"/>
      <c r="J112" s="23"/>
      <c r="K112" s="23"/>
      <c r="L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46"/>
      <c r="AV112" s="23"/>
      <c r="AW112" s="23"/>
      <c r="AX112" s="23"/>
      <c r="AY112" s="23"/>
      <c r="AZ112" s="23"/>
      <c r="BA112" s="23"/>
      <c r="BB112" s="23"/>
      <c r="BD112" s="23"/>
      <c r="BE112" s="23"/>
      <c r="BG112" s="23"/>
      <c r="BH112" s="23"/>
      <c r="BI112" s="46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</row>
    <row r="113" spans="1:72" ht="29.25" customHeight="1" x14ac:dyDescent="0.25">
      <c r="A113" s="23"/>
      <c r="B113" s="23"/>
      <c r="C113" s="40" t="s">
        <v>677</v>
      </c>
      <c r="D113" s="23"/>
      <c r="E113" s="23"/>
      <c r="F113" s="23"/>
      <c r="G113" s="23"/>
      <c r="H113" s="23"/>
      <c r="I113" s="23"/>
      <c r="J113" s="23"/>
      <c r="K113" s="23"/>
      <c r="L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46"/>
      <c r="AV113" s="23"/>
      <c r="AW113" s="23"/>
      <c r="AX113" s="23"/>
      <c r="AY113" s="23"/>
      <c r="AZ113" s="23"/>
      <c r="BA113" s="23"/>
      <c r="BB113" s="23"/>
      <c r="BD113" s="23"/>
      <c r="BE113" s="23"/>
      <c r="BG113" s="23"/>
      <c r="BH113" s="23"/>
      <c r="BI113" s="46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</row>
    <row r="114" spans="1:72" ht="29.25" customHeight="1" x14ac:dyDescent="0.25">
      <c r="A114" s="23"/>
      <c r="B114" s="23"/>
      <c r="C114" s="40" t="s">
        <v>678</v>
      </c>
      <c r="D114" s="23"/>
      <c r="E114" s="23"/>
      <c r="F114" s="23"/>
      <c r="G114" s="23"/>
      <c r="H114" s="23"/>
      <c r="I114" s="23"/>
      <c r="J114" s="23"/>
      <c r="K114" s="23"/>
      <c r="L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46"/>
      <c r="AV114" s="23"/>
      <c r="AW114" s="23"/>
      <c r="AX114" s="23"/>
      <c r="AY114" s="23"/>
      <c r="AZ114" s="23"/>
      <c r="BA114" s="23"/>
      <c r="BB114" s="23"/>
      <c r="BD114" s="23"/>
      <c r="BE114" s="23"/>
      <c r="BG114" s="23"/>
      <c r="BH114" s="23"/>
      <c r="BI114" s="46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</row>
    <row r="115" spans="1:72" ht="29.25" customHeight="1" x14ac:dyDescent="0.25">
      <c r="A115" s="23"/>
      <c r="B115" s="23"/>
      <c r="C115" s="40" t="s">
        <v>679</v>
      </c>
      <c r="D115" s="23"/>
      <c r="E115" s="23"/>
      <c r="F115" s="23"/>
      <c r="G115" s="23"/>
      <c r="H115" s="23"/>
      <c r="I115" s="23"/>
      <c r="J115" s="23"/>
      <c r="K115" s="23"/>
      <c r="L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46"/>
      <c r="AV115" s="23"/>
      <c r="AW115" s="23"/>
      <c r="AX115" s="23"/>
      <c r="AY115" s="23"/>
      <c r="AZ115" s="23"/>
      <c r="BA115" s="23"/>
      <c r="BB115" s="23"/>
      <c r="BD115" s="23"/>
      <c r="BE115" s="23"/>
      <c r="BG115" s="23"/>
      <c r="BH115" s="23"/>
      <c r="BI115" s="46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</row>
    <row r="116" spans="1:72" ht="29.25" customHeight="1" x14ac:dyDescent="0.25">
      <c r="A116" s="23"/>
      <c r="B116" s="23"/>
      <c r="C116" s="40" t="s">
        <v>680</v>
      </c>
      <c r="D116" s="23"/>
      <c r="E116" s="23"/>
      <c r="F116" s="23"/>
      <c r="G116" s="23"/>
      <c r="H116" s="23"/>
      <c r="I116" s="23"/>
      <c r="J116" s="23"/>
      <c r="K116" s="23"/>
      <c r="L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46"/>
      <c r="AV116" s="23"/>
      <c r="AW116" s="23"/>
      <c r="AX116" s="23"/>
      <c r="AY116" s="23"/>
      <c r="AZ116" s="23"/>
      <c r="BA116" s="23"/>
      <c r="BB116" s="23"/>
      <c r="BD116" s="23"/>
      <c r="BE116" s="23"/>
      <c r="BG116" s="23"/>
      <c r="BH116" s="23"/>
      <c r="BI116" s="46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</row>
    <row r="117" spans="1:72" ht="29.25" customHeight="1" x14ac:dyDescent="0.25">
      <c r="A117" s="23"/>
      <c r="B117" s="23"/>
      <c r="C117" s="40" t="s">
        <v>681</v>
      </c>
      <c r="D117" s="23"/>
      <c r="E117" s="23"/>
      <c r="F117" s="23"/>
      <c r="G117" s="23"/>
      <c r="H117" s="23"/>
      <c r="I117" s="23"/>
      <c r="J117" s="23"/>
      <c r="K117" s="23"/>
      <c r="L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46"/>
      <c r="AV117" s="23"/>
      <c r="AW117" s="23"/>
      <c r="AX117" s="23"/>
      <c r="AY117" s="23"/>
      <c r="AZ117" s="23"/>
      <c r="BA117" s="23"/>
      <c r="BB117" s="23"/>
      <c r="BD117" s="23"/>
      <c r="BE117" s="23"/>
      <c r="BG117" s="23"/>
      <c r="BH117" s="23"/>
      <c r="BI117" s="46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</row>
    <row r="118" spans="1:72" ht="29.25" customHeight="1" x14ac:dyDescent="0.25">
      <c r="A118" s="23"/>
      <c r="B118" s="23"/>
      <c r="C118" s="40" t="s">
        <v>682</v>
      </c>
      <c r="D118" s="23"/>
      <c r="E118" s="23"/>
      <c r="F118" s="23"/>
      <c r="G118" s="23"/>
      <c r="H118" s="23"/>
      <c r="I118" s="23"/>
      <c r="J118" s="23"/>
      <c r="K118" s="23"/>
      <c r="L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46"/>
      <c r="AV118" s="23"/>
      <c r="AW118" s="23"/>
      <c r="AX118" s="23"/>
      <c r="AY118" s="23"/>
      <c r="AZ118" s="23"/>
      <c r="BA118" s="23"/>
      <c r="BB118" s="23"/>
      <c r="BD118" s="23"/>
      <c r="BE118" s="23"/>
      <c r="BG118" s="23"/>
      <c r="BH118" s="23"/>
      <c r="BI118" s="46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</row>
    <row r="119" spans="1:72" ht="29.25" customHeight="1" x14ac:dyDescent="0.25">
      <c r="A119" s="23"/>
      <c r="B119" s="23"/>
      <c r="C119" s="40" t="s">
        <v>683</v>
      </c>
      <c r="D119" s="23"/>
      <c r="E119" s="23"/>
      <c r="F119" s="23"/>
      <c r="G119" s="23"/>
      <c r="H119" s="23"/>
      <c r="I119" s="23"/>
      <c r="J119" s="23"/>
      <c r="K119" s="23"/>
      <c r="L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46"/>
      <c r="AV119" s="23"/>
      <c r="AW119" s="23"/>
      <c r="AX119" s="23"/>
      <c r="AY119" s="23"/>
      <c r="AZ119" s="23"/>
      <c r="BA119" s="23"/>
      <c r="BB119" s="23"/>
      <c r="BD119" s="23"/>
      <c r="BE119" s="23"/>
      <c r="BG119" s="23"/>
      <c r="BH119" s="23"/>
      <c r="BI119" s="46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</row>
    <row r="120" spans="1:72" ht="29.25" customHeight="1" x14ac:dyDescent="0.25">
      <c r="A120" s="23"/>
      <c r="B120" s="23"/>
      <c r="C120" s="40" t="s">
        <v>684</v>
      </c>
      <c r="D120" s="23"/>
      <c r="E120" s="23"/>
      <c r="F120" s="23"/>
      <c r="G120" s="23"/>
      <c r="H120" s="23"/>
      <c r="I120" s="23"/>
      <c r="J120" s="23"/>
      <c r="K120" s="23"/>
      <c r="L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46"/>
      <c r="AV120" s="23"/>
      <c r="AW120" s="23"/>
      <c r="AX120" s="23"/>
      <c r="AY120" s="23"/>
      <c r="AZ120" s="23"/>
      <c r="BA120" s="23"/>
      <c r="BB120" s="23"/>
      <c r="BD120" s="23"/>
      <c r="BE120" s="23"/>
      <c r="BG120" s="23"/>
      <c r="BH120" s="23"/>
      <c r="BI120" s="46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</row>
    <row r="121" spans="1:72" ht="29.25" customHeight="1" x14ac:dyDescent="0.25">
      <c r="A121" s="23"/>
      <c r="B121" s="23"/>
      <c r="C121" s="40" t="s">
        <v>685</v>
      </c>
      <c r="D121" s="23"/>
      <c r="E121" s="23"/>
      <c r="F121" s="23"/>
      <c r="G121" s="23"/>
      <c r="H121" s="23"/>
      <c r="I121" s="23"/>
      <c r="J121" s="23"/>
      <c r="K121" s="23"/>
      <c r="L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46"/>
      <c r="AV121" s="23"/>
      <c r="AW121" s="23"/>
      <c r="AX121" s="23"/>
      <c r="AY121" s="23"/>
      <c r="AZ121" s="23"/>
      <c r="BA121" s="23"/>
      <c r="BB121" s="23"/>
      <c r="BD121" s="23"/>
      <c r="BE121" s="23"/>
      <c r="BG121" s="23"/>
      <c r="BH121" s="23"/>
      <c r="BI121" s="46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</row>
    <row r="122" spans="1:72" ht="29.25" customHeight="1" x14ac:dyDescent="0.25">
      <c r="A122" s="23"/>
      <c r="B122" s="23"/>
      <c r="C122" s="40" t="s">
        <v>686</v>
      </c>
      <c r="D122" s="23"/>
      <c r="E122" s="23"/>
      <c r="F122" s="23"/>
      <c r="G122" s="23"/>
      <c r="H122" s="23"/>
      <c r="I122" s="23"/>
      <c r="J122" s="23"/>
      <c r="K122" s="23"/>
      <c r="L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46"/>
      <c r="AV122" s="23"/>
      <c r="AW122" s="23"/>
      <c r="AX122" s="23"/>
      <c r="AY122" s="23"/>
      <c r="AZ122" s="23"/>
      <c r="BA122" s="23"/>
      <c r="BB122" s="23"/>
      <c r="BD122" s="23"/>
      <c r="BE122" s="23"/>
      <c r="BG122" s="23"/>
      <c r="BH122" s="23"/>
      <c r="BI122" s="46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</row>
    <row r="123" spans="1:72" ht="29.25" customHeight="1" x14ac:dyDescent="0.25">
      <c r="A123" s="23"/>
      <c r="B123" s="23"/>
      <c r="C123" s="40" t="s">
        <v>687</v>
      </c>
      <c r="D123" s="23"/>
      <c r="E123" s="23"/>
      <c r="F123" s="23"/>
      <c r="G123" s="23"/>
      <c r="H123" s="23"/>
      <c r="I123" s="23"/>
      <c r="J123" s="23"/>
      <c r="K123" s="23"/>
      <c r="L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46"/>
      <c r="AV123" s="23"/>
      <c r="AW123" s="23"/>
      <c r="AX123" s="23"/>
      <c r="AY123" s="23"/>
      <c r="AZ123" s="23"/>
      <c r="BA123" s="23"/>
      <c r="BB123" s="23"/>
      <c r="BD123" s="23"/>
      <c r="BE123" s="23"/>
      <c r="BG123" s="23"/>
      <c r="BH123" s="23"/>
      <c r="BI123" s="46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</row>
    <row r="124" spans="1:72" ht="29.25" customHeight="1" x14ac:dyDescent="0.25">
      <c r="A124" s="23"/>
      <c r="B124" s="23"/>
      <c r="C124" s="40" t="s">
        <v>688</v>
      </c>
      <c r="D124" s="23"/>
      <c r="E124" s="23"/>
      <c r="F124" s="23"/>
      <c r="G124" s="23"/>
      <c r="H124" s="23"/>
      <c r="I124" s="23"/>
      <c r="J124" s="23"/>
      <c r="K124" s="23"/>
      <c r="L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46"/>
      <c r="AV124" s="23"/>
      <c r="AW124" s="23"/>
      <c r="AX124" s="23"/>
      <c r="AY124" s="23"/>
      <c r="AZ124" s="23"/>
      <c r="BA124" s="23"/>
      <c r="BB124" s="23"/>
      <c r="BD124" s="23"/>
      <c r="BE124" s="23"/>
      <c r="BG124" s="23"/>
      <c r="BH124" s="23"/>
      <c r="BI124" s="46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</row>
    <row r="125" spans="1:72" ht="29.25" customHeight="1" x14ac:dyDescent="0.25">
      <c r="A125" s="23"/>
      <c r="B125" s="23"/>
      <c r="C125" s="40" t="s">
        <v>689</v>
      </c>
      <c r="D125" s="23"/>
      <c r="E125" s="23"/>
      <c r="F125" s="23"/>
      <c r="G125" s="23"/>
      <c r="H125" s="23"/>
      <c r="I125" s="23"/>
      <c r="J125" s="23"/>
      <c r="K125" s="23"/>
      <c r="L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46"/>
      <c r="AV125" s="23"/>
      <c r="AW125" s="23"/>
      <c r="AX125" s="23"/>
      <c r="AY125" s="23"/>
      <c r="AZ125" s="23"/>
      <c r="BA125" s="23"/>
      <c r="BB125" s="23"/>
      <c r="BD125" s="23"/>
      <c r="BE125" s="23"/>
      <c r="BG125" s="23"/>
      <c r="BH125" s="23"/>
      <c r="BI125" s="46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</row>
    <row r="126" spans="1:72" ht="29.25" customHeight="1" x14ac:dyDescent="0.25">
      <c r="A126" s="23"/>
      <c r="B126" s="23"/>
      <c r="C126" s="40" t="s">
        <v>690</v>
      </c>
      <c r="D126" s="23"/>
      <c r="E126" s="23"/>
      <c r="F126" s="23"/>
      <c r="G126" s="23"/>
      <c r="H126" s="23"/>
      <c r="I126" s="23"/>
      <c r="J126" s="23"/>
      <c r="K126" s="23"/>
      <c r="L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46"/>
      <c r="AV126" s="23"/>
      <c r="AW126" s="23"/>
      <c r="AX126" s="23"/>
      <c r="AY126" s="23"/>
      <c r="AZ126" s="23"/>
      <c r="BA126" s="23"/>
      <c r="BB126" s="23"/>
      <c r="BD126" s="23"/>
      <c r="BE126" s="23"/>
      <c r="BG126" s="23"/>
      <c r="BH126" s="23"/>
      <c r="BI126" s="46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</row>
    <row r="127" spans="1:72" ht="29.25" customHeight="1" x14ac:dyDescent="0.25">
      <c r="A127" s="23"/>
      <c r="B127" s="23"/>
      <c r="C127" s="40" t="s">
        <v>691</v>
      </c>
      <c r="D127" s="23"/>
      <c r="E127" s="23"/>
      <c r="F127" s="23"/>
      <c r="G127" s="23"/>
      <c r="H127" s="23"/>
      <c r="I127" s="23"/>
      <c r="J127" s="23"/>
      <c r="K127" s="23"/>
      <c r="L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46"/>
      <c r="AV127" s="23"/>
      <c r="AW127" s="23"/>
      <c r="AX127" s="23"/>
      <c r="AY127" s="23"/>
      <c r="AZ127" s="23"/>
      <c r="BA127" s="23"/>
      <c r="BB127" s="23"/>
      <c r="BD127" s="23"/>
      <c r="BE127" s="23"/>
      <c r="BG127" s="23"/>
      <c r="BH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</row>
    <row r="128" spans="1:72" ht="29.25" customHeight="1" x14ac:dyDescent="0.25">
      <c r="A128" s="23"/>
      <c r="B128" s="23"/>
      <c r="C128" s="40" t="s">
        <v>692</v>
      </c>
      <c r="D128" s="23"/>
      <c r="E128" s="23"/>
      <c r="F128" s="23"/>
      <c r="G128" s="23"/>
      <c r="H128" s="23"/>
      <c r="I128" s="23"/>
      <c r="J128" s="23"/>
      <c r="K128" s="23"/>
      <c r="L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46"/>
      <c r="AV128" s="23"/>
      <c r="AW128" s="23"/>
      <c r="AX128" s="23"/>
      <c r="AY128" s="23"/>
      <c r="AZ128" s="23"/>
      <c r="BA128" s="23"/>
      <c r="BB128" s="23"/>
      <c r="BD128" s="23"/>
      <c r="BE128" s="23"/>
      <c r="BG128" s="23"/>
      <c r="BH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</row>
    <row r="129" spans="1:72" ht="29.25" customHeight="1" x14ac:dyDescent="0.25">
      <c r="A129" s="23"/>
      <c r="B129" s="23"/>
      <c r="C129" s="40" t="s">
        <v>693</v>
      </c>
      <c r="D129" s="23"/>
      <c r="E129" s="23"/>
      <c r="F129" s="23"/>
      <c r="G129" s="23"/>
      <c r="H129" s="23"/>
      <c r="I129" s="23"/>
      <c r="J129" s="23"/>
      <c r="K129" s="23"/>
      <c r="L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46"/>
      <c r="AV129" s="23"/>
      <c r="AW129" s="23"/>
      <c r="AX129" s="23"/>
      <c r="AY129" s="23"/>
      <c r="AZ129" s="23"/>
      <c r="BA129" s="23"/>
      <c r="BB129" s="23"/>
      <c r="BD129" s="23"/>
      <c r="BE129" s="23"/>
      <c r="BF129" s="23"/>
      <c r="BG129" s="23"/>
      <c r="BH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</row>
    <row r="130" spans="1:72" ht="29.25" customHeight="1" x14ac:dyDescent="0.25">
      <c r="A130" s="23"/>
      <c r="B130" s="23"/>
      <c r="C130" s="40" t="s">
        <v>1163</v>
      </c>
      <c r="D130" s="23"/>
      <c r="E130" s="23"/>
      <c r="F130" s="23"/>
      <c r="G130" s="23"/>
      <c r="H130" s="23"/>
      <c r="I130" s="23"/>
      <c r="J130" s="23"/>
      <c r="K130" s="23"/>
      <c r="L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46"/>
      <c r="AV130" s="23"/>
      <c r="AW130" s="23"/>
      <c r="AX130" s="23"/>
      <c r="AY130" s="23"/>
      <c r="AZ130" s="23"/>
      <c r="BA130" s="23"/>
      <c r="BB130" s="23"/>
      <c r="BD130" s="23"/>
      <c r="BE130" s="23"/>
      <c r="BF130" s="23"/>
      <c r="BG130" s="23"/>
      <c r="BH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</row>
    <row r="131" spans="1:72" ht="29.25" customHeight="1" x14ac:dyDescent="0.25">
      <c r="A131" s="23"/>
      <c r="B131" s="23"/>
      <c r="C131" s="46"/>
      <c r="D131" s="23"/>
      <c r="E131" s="23"/>
      <c r="F131" s="23"/>
      <c r="G131" s="23"/>
      <c r="H131" s="23"/>
      <c r="I131" s="23"/>
      <c r="J131" s="23"/>
      <c r="K131" s="23"/>
      <c r="L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46"/>
      <c r="AV131" s="23"/>
      <c r="AW131" s="23"/>
      <c r="AX131" s="23"/>
      <c r="AY131" s="23"/>
      <c r="AZ131" s="23"/>
      <c r="BA131" s="23"/>
      <c r="BB131" s="23"/>
      <c r="BD131" s="23"/>
      <c r="BE131" s="23"/>
      <c r="BF131" s="23"/>
      <c r="BG131" s="23"/>
      <c r="BH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</row>
    <row r="132" spans="1:72" ht="29.25" customHeight="1" x14ac:dyDescent="0.25">
      <c r="A132" s="23"/>
      <c r="B132" s="23"/>
      <c r="C132" s="46"/>
      <c r="D132" s="23"/>
      <c r="E132" s="23"/>
      <c r="F132" s="23"/>
      <c r="G132" s="23"/>
      <c r="H132" s="23"/>
      <c r="I132" s="23"/>
      <c r="J132" s="23"/>
      <c r="K132" s="23"/>
      <c r="L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46"/>
      <c r="AV132" s="23"/>
      <c r="AW132" s="23"/>
      <c r="AX132" s="23"/>
      <c r="AY132" s="23"/>
      <c r="AZ132" s="23"/>
      <c r="BA132" s="23"/>
      <c r="BB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</row>
    <row r="133" spans="1:72" ht="29.25" customHeight="1" x14ac:dyDescent="0.25">
      <c r="A133" s="23"/>
      <c r="B133" s="23"/>
      <c r="C133" s="46"/>
      <c r="D133" s="23"/>
      <c r="E133" s="23"/>
      <c r="F133" s="23"/>
      <c r="G133" s="23"/>
      <c r="H133" s="23"/>
      <c r="I133" s="23"/>
      <c r="J133" s="23"/>
      <c r="K133" s="23"/>
      <c r="L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V133" s="23"/>
      <c r="AW133" s="23"/>
      <c r="AX133" s="23"/>
      <c r="AY133" s="23"/>
      <c r="AZ133" s="23"/>
      <c r="BA133" s="23"/>
      <c r="BB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</row>
    <row r="134" spans="1:72" ht="29.25" customHeight="1" x14ac:dyDescent="0.25">
      <c r="A134" s="23"/>
      <c r="B134" s="23"/>
      <c r="C134" s="46"/>
      <c r="D134" s="23"/>
      <c r="E134" s="23"/>
      <c r="F134" s="23"/>
      <c r="G134" s="23"/>
      <c r="H134" s="23"/>
      <c r="I134" s="23"/>
      <c r="J134" s="23"/>
      <c r="K134" s="23"/>
      <c r="L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V134" s="23"/>
      <c r="AW134" s="23"/>
      <c r="AX134" s="23"/>
      <c r="AY134" s="23"/>
      <c r="AZ134" s="23"/>
      <c r="BA134" s="23"/>
      <c r="BB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</row>
    <row r="135" spans="1:72" ht="29.25" customHeight="1" x14ac:dyDescent="0.25">
      <c r="A135" s="23"/>
      <c r="B135" s="23"/>
      <c r="C135" s="46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V135" s="23"/>
      <c r="AW135" s="23"/>
      <c r="AX135" s="23"/>
      <c r="AY135" s="23"/>
      <c r="AZ135" s="23"/>
      <c r="BA135" s="23"/>
      <c r="BB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</row>
    <row r="136" spans="1:72" ht="29.25" customHeight="1" x14ac:dyDescent="0.25">
      <c r="A136" s="23"/>
      <c r="B136" s="23"/>
      <c r="C136" s="46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V136" s="23"/>
      <c r="AW136" s="23"/>
      <c r="AX136" s="23"/>
      <c r="AY136" s="23"/>
      <c r="AZ136" s="23"/>
      <c r="BA136" s="23"/>
      <c r="BB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</row>
    <row r="137" spans="1:72" ht="29.25" customHeight="1" x14ac:dyDescent="0.25">
      <c r="A137" s="23"/>
      <c r="B137" s="23"/>
      <c r="C137" s="46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V137" s="23"/>
      <c r="AW137" s="23"/>
      <c r="AX137" s="23"/>
      <c r="AY137" s="23"/>
      <c r="AZ137" s="23"/>
      <c r="BA137" s="23"/>
      <c r="BB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</row>
    <row r="138" spans="1:72" ht="29.2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</row>
    <row r="139" spans="1:72" ht="29.2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</row>
    <row r="140" spans="1:72" ht="29.2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</row>
    <row r="141" spans="1:72" ht="29.2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</row>
    <row r="142" spans="1:72" ht="29.2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</row>
    <row r="143" spans="1:72" ht="29.2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</row>
    <row r="144" spans="1:72" ht="29.2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</row>
    <row r="145" spans="1:72" ht="29.2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</row>
    <row r="146" spans="1:72" ht="29.2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</row>
    <row r="147" spans="1:72" ht="29.2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</row>
    <row r="148" spans="1:72" ht="29.2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</row>
    <row r="149" spans="1:72" ht="29.2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</row>
    <row r="150" spans="1:72" ht="29.2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</row>
    <row r="151" spans="1:72" ht="29.2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</row>
    <row r="152" spans="1:72" ht="29.2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</row>
    <row r="153" spans="1:72" ht="29.2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</row>
    <row r="154" spans="1:72" ht="29.2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</row>
    <row r="155" spans="1:72" ht="29.2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</row>
    <row r="156" spans="1:72" ht="29.2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</row>
    <row r="157" spans="1:72" ht="29.2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</row>
    <row r="158" spans="1:72" ht="29.2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</row>
    <row r="159" spans="1:72" ht="29.2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</row>
    <row r="160" spans="1:72" ht="29.2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</row>
    <row r="161" spans="1:72" ht="29.2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</row>
    <row r="162" spans="1:72" ht="29.2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</row>
    <row r="163" spans="1:72" ht="29.2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</row>
    <row r="164" spans="1:72" ht="29.2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</row>
    <row r="165" spans="1:72" ht="29.2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</row>
    <row r="166" spans="1:72" ht="29.2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</row>
    <row r="167" spans="1:72" ht="29.2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</row>
    <row r="168" spans="1:72" ht="29.2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</row>
    <row r="169" spans="1:72" ht="29.2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</row>
    <row r="170" spans="1:72" ht="29.2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</row>
    <row r="171" spans="1:72" ht="29.2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</row>
    <row r="172" spans="1:72" ht="29.2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</row>
    <row r="173" spans="1:72" ht="29.2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</row>
    <row r="174" spans="1:72" ht="29.2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</row>
    <row r="175" spans="1:72" ht="29.2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</row>
    <row r="176" spans="1:72" ht="29.2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</row>
    <row r="177" spans="1:72" ht="29.2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</row>
    <row r="178" spans="1:72" ht="29.2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</row>
    <row r="179" spans="1:72" ht="29.2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</row>
    <row r="180" spans="1:72" ht="29.2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</row>
    <row r="181" spans="1:72" ht="29.2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</row>
    <row r="182" spans="1:72" ht="29.2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</row>
    <row r="183" spans="1:72" ht="29.2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</row>
    <row r="184" spans="1:72" ht="29.2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</row>
    <row r="185" spans="1:72" ht="29.2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</row>
    <row r="186" spans="1:72" ht="29.2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</row>
    <row r="187" spans="1:72" ht="29.2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</row>
    <row r="188" spans="1:72" ht="29.2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</row>
    <row r="189" spans="1:72" ht="29.2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</row>
    <row r="190" spans="1:72" ht="29.2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</row>
    <row r="191" spans="1:72" ht="29.25" customHeight="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</row>
    <row r="192" spans="1:72" ht="29.25" customHeight="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</row>
    <row r="193" spans="1:72" ht="29.25" customHeight="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</row>
    <row r="194" spans="1:72" ht="29.25" customHeight="1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</row>
    <row r="195" spans="1:72" ht="29.25" customHeight="1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</row>
    <row r="196" spans="1:72" ht="29.25" customHeight="1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</row>
    <row r="197" spans="1:72" ht="29.25" customHeight="1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</row>
    <row r="198" spans="1:72" ht="29.25" customHeight="1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</row>
    <row r="199" spans="1:72" ht="29.25" customHeight="1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</row>
    <row r="200" spans="1:72" ht="29.25" customHeight="1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</row>
    <row r="201" spans="1:72" ht="29.25" customHeight="1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</row>
    <row r="202" spans="1:72" ht="29.2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</row>
    <row r="203" spans="1:72" ht="29.2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</row>
    <row r="204" spans="1:72" ht="29.2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</row>
    <row r="205" spans="1:72" ht="29.25" customHeight="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</row>
    <row r="206" spans="1:72" ht="29.2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</row>
    <row r="207" spans="1:72" ht="29.25" customHeight="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</row>
    <row r="208" spans="1:72" ht="29.25" customHeight="1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</row>
    <row r="209" spans="1:72" ht="29.25" customHeight="1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</row>
    <row r="210" spans="1:72" ht="29.25" customHeight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</row>
    <row r="211" spans="1:72" ht="29.25" customHeight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</row>
    <row r="212" spans="1:72" ht="29.25" customHeight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</row>
    <row r="213" spans="1:72" ht="29.25" customHeight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</row>
    <row r="214" spans="1:72" ht="29.25" customHeight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</row>
    <row r="215" spans="1:72" ht="29.25" customHeight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</row>
    <row r="216" spans="1:72" ht="29.25" customHeight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</row>
    <row r="217" spans="1:72" ht="29.25" customHeight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</row>
    <row r="218" spans="1:72" ht="29.25" customHeight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</row>
    <row r="219" spans="1:72" ht="29.25" customHeight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</row>
    <row r="220" spans="1:72" ht="29.25" customHeight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</row>
    <row r="221" spans="1:72" ht="29.25" customHeight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</row>
    <row r="222" spans="1:72" ht="29.2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</row>
    <row r="223" spans="1:72" ht="29.25" customHeight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</row>
    <row r="224" spans="1:72" ht="29.2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</row>
    <row r="225" spans="1:72" ht="29.2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</row>
    <row r="226" spans="1:72" ht="29.2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</row>
    <row r="227" spans="1:72" ht="29.25" customHeight="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</row>
    <row r="228" spans="1:72" ht="29.25" customHeight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</row>
    <row r="229" spans="1:72" ht="29.25" customHeight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</row>
    <row r="230" spans="1:72" ht="29.25" customHeight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</row>
    <row r="231" spans="1:72" ht="29.25" customHeight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</row>
    <row r="232" spans="1:72" ht="29.25" customHeight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</row>
    <row r="233" spans="1:72" ht="29.25" customHeight="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</row>
    <row r="234" spans="1:72" ht="29.25" customHeight="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</row>
    <row r="235" spans="1:72" ht="29.25" customHeight="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</row>
    <row r="236" spans="1:72" ht="29.25" customHeight="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</row>
    <row r="237" spans="1:72" ht="29.25" customHeight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</row>
    <row r="238" spans="1:72" ht="29.25" customHeight="1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</row>
    <row r="239" spans="1:72" ht="29.25" customHeight="1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</row>
    <row r="240" spans="1:72" ht="29.25" customHeight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</row>
    <row r="241" spans="1:72" ht="29.25" customHeight="1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</row>
    <row r="242" spans="1:72" ht="29.25" customHeight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</row>
    <row r="243" spans="1:72" ht="29.25" customHeight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</row>
    <row r="244" spans="1:72" ht="29.25" customHeight="1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</row>
    <row r="245" spans="1:72" ht="29.25" customHeight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</row>
    <row r="246" spans="1:72" ht="29.25" customHeight="1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</row>
    <row r="247" spans="1:72" ht="29.25" customHeight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</row>
    <row r="248" spans="1:72" ht="29.25" customHeight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</row>
    <row r="249" spans="1:72" ht="29.25" customHeight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</row>
    <row r="250" spans="1:72" ht="29.25" customHeight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</row>
    <row r="251" spans="1:72" ht="29.25" customHeight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</row>
    <row r="252" spans="1:72" ht="29.25" customHeight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</row>
    <row r="253" spans="1:72" ht="29.25" customHeight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</row>
    <row r="254" spans="1:72" ht="29.25" customHeight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</row>
    <row r="255" spans="1:72" ht="29.25" customHeight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</row>
    <row r="256" spans="1:72" ht="29.25" customHeight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</row>
    <row r="257" spans="1:72" ht="29.25" customHeight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</row>
    <row r="258" spans="1:72" ht="29.25" customHeight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</row>
    <row r="259" spans="1:72" ht="29.25" customHeight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</row>
    <row r="260" spans="1:72" ht="29.25" customHeight="1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</row>
    <row r="261" spans="1:72" ht="29.25" customHeight="1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</row>
    <row r="262" spans="1:72" ht="29.25" customHeight="1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</row>
    <row r="263" spans="1:72" ht="29.25" customHeight="1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</row>
    <row r="264" spans="1:72" ht="29.25" customHeight="1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</row>
    <row r="265" spans="1:72" ht="29.25" customHeight="1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</row>
    <row r="266" spans="1:72" ht="29.25" customHeight="1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</row>
    <row r="267" spans="1:72" ht="29.25" customHeight="1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</row>
    <row r="268" spans="1:72" ht="29.25" customHeight="1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</row>
    <row r="269" spans="1:72" ht="29.25" customHeight="1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</row>
    <row r="270" spans="1:72" ht="29.25" customHeight="1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</row>
    <row r="271" spans="1:72" ht="29.25" customHeight="1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</row>
    <row r="272" spans="1:72" ht="29.25" customHeight="1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</row>
    <row r="273" spans="1:72" ht="29.25" customHeight="1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</row>
    <row r="274" spans="1:72" ht="29.25" customHeight="1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</row>
    <row r="275" spans="1:72" ht="29.25" customHeight="1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</row>
    <row r="276" spans="1:72" ht="29.25" customHeight="1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</row>
    <row r="277" spans="1:72" ht="29.25" customHeight="1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</row>
    <row r="278" spans="1:72" ht="29.25" customHeight="1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</row>
    <row r="279" spans="1:72" ht="29.25" customHeight="1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</row>
    <row r="280" spans="1:72" ht="29.25" customHeight="1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</row>
    <row r="281" spans="1:72" ht="29.25" customHeight="1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</row>
    <row r="282" spans="1:72" ht="29.25" customHeight="1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</row>
    <row r="283" spans="1:72" ht="29.25" customHeight="1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</row>
    <row r="284" spans="1:72" ht="29.25" customHeight="1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</row>
    <row r="285" spans="1:72" ht="29.25" customHeight="1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</row>
    <row r="286" spans="1:72" ht="29.25" customHeight="1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</row>
    <row r="287" spans="1:72" ht="29.25" customHeight="1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</row>
    <row r="288" spans="1:72" ht="29.25" customHeight="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</row>
    <row r="289" spans="1:72" ht="29.25" customHeight="1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</row>
    <row r="290" spans="1:72" ht="29.25" customHeight="1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</row>
    <row r="291" spans="1:72" ht="29.25" customHeight="1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</row>
    <row r="292" spans="1:72" ht="29.25" customHeight="1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</row>
    <row r="293" spans="1:72" ht="29.25" customHeight="1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</row>
    <row r="294" spans="1:72" ht="29.2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</row>
    <row r="295" spans="1:72" ht="29.25" customHeight="1" x14ac:dyDescent="0.25">
      <c r="A295" s="23"/>
      <c r="B295" s="23"/>
      <c r="C295" s="23" t="str">
        <f>UPPER(C217)</f>
        <v/>
      </c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</row>
    <row r="296" spans="1:72" ht="29.2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</row>
    <row r="297" spans="1:72" ht="29.2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</row>
    <row r="298" spans="1:72" ht="29.2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</row>
    <row r="299" spans="1:72" ht="29.2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</row>
    <row r="300" spans="1:72" ht="29.2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</row>
    <row r="301" spans="1:72" ht="29.2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</row>
    <row r="302" spans="1:72" ht="29.2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</row>
    <row r="303" spans="1:72" ht="29.2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</row>
    <row r="304" spans="1:72" ht="29.2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</row>
    <row r="305" spans="1:72" ht="29.2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</row>
    <row r="306" spans="1:72" ht="29.2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</row>
    <row r="307" spans="1:72" ht="29.2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</row>
    <row r="308" spans="1:72" ht="29.2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</row>
    <row r="309" spans="1:72" ht="29.2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</row>
    <row r="310" spans="1:72" ht="29.2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</row>
    <row r="311" spans="1:72" ht="29.2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</row>
    <row r="312" spans="1:72" ht="29.2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</row>
    <row r="313" spans="1:72" ht="29.2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</row>
    <row r="314" spans="1:72" ht="29.2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</row>
    <row r="315" spans="1:72" ht="29.2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</row>
    <row r="316" spans="1:72" ht="29.2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</row>
    <row r="317" spans="1:72" ht="29.2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</row>
    <row r="318" spans="1:72" ht="29.2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</row>
    <row r="319" spans="1:72" ht="29.2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</row>
    <row r="320" spans="1:72" ht="29.2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</row>
    <row r="321" spans="1:72" ht="29.2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</row>
    <row r="322" spans="1:72" ht="29.2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</row>
    <row r="323" spans="1:72" ht="29.2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</row>
    <row r="324" spans="1:72" ht="29.2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</row>
    <row r="325" spans="1:72" ht="29.2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</row>
    <row r="326" spans="1:72" ht="29.2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</row>
    <row r="327" spans="1:72" ht="29.2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</row>
    <row r="328" spans="1:72" ht="29.2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</row>
    <row r="329" spans="1:72" ht="29.2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</row>
    <row r="330" spans="1:72" ht="29.2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</row>
    <row r="331" spans="1:72" ht="29.2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</row>
    <row r="332" spans="1:72" ht="29.2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</row>
    <row r="333" spans="1:72" ht="29.2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</row>
    <row r="334" spans="1:72" ht="29.2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</row>
    <row r="335" spans="1:72" ht="29.2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</row>
    <row r="336" spans="1:72" ht="29.2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</row>
    <row r="337" spans="1:72" ht="29.2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</row>
    <row r="338" spans="1:72" ht="29.2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</row>
    <row r="339" spans="1:72" ht="29.2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</row>
    <row r="340" spans="1:72" ht="29.2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</row>
    <row r="341" spans="1:72" ht="29.2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</row>
    <row r="342" spans="1:72" ht="29.2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</row>
    <row r="343" spans="1:72" ht="29.2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</row>
    <row r="344" spans="1:72" ht="29.2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</row>
    <row r="345" spans="1:72" ht="29.2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</row>
    <row r="346" spans="1:72" ht="29.2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</row>
    <row r="347" spans="1:72" ht="29.2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</row>
    <row r="348" spans="1:72" ht="29.2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</row>
    <row r="349" spans="1:72" ht="29.2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</row>
    <row r="350" spans="1:72" ht="29.2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</row>
    <row r="351" spans="1:72" ht="29.2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</row>
    <row r="352" spans="1:72" ht="29.2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</row>
    <row r="353" spans="1:72" ht="29.2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</row>
    <row r="354" spans="1:72" ht="29.2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</row>
    <row r="355" spans="1:72" ht="29.2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</row>
    <row r="356" spans="1:72" ht="29.2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</row>
    <row r="357" spans="1:72" ht="29.2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</row>
    <row r="358" spans="1:72" ht="29.2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</row>
    <row r="359" spans="1:72" ht="29.2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</row>
    <row r="360" spans="1:72" ht="29.2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</row>
    <row r="361" spans="1:72" ht="29.2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</row>
    <row r="362" spans="1:72" ht="29.2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</row>
    <row r="363" spans="1:72" ht="29.2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</row>
    <row r="364" spans="1:72" ht="29.2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</row>
    <row r="365" spans="1:72" ht="29.2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</row>
    <row r="366" spans="1:72" ht="29.2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</row>
    <row r="367" spans="1:72" ht="29.2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</row>
    <row r="368" spans="1:72" ht="29.2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</row>
    <row r="369" spans="1:72" ht="29.2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</row>
    <row r="370" spans="1:72" ht="29.2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</row>
    <row r="371" spans="1:72" ht="29.2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</row>
    <row r="372" spans="1:72" ht="29.2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ht="29.2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ht="29.2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ht="29.2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ht="29.2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ht="29.2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ht="29.2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ht="29.2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ht="29.2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ht="29.2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ht="29.2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ht="29.2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ht="29.2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ht="29.2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ht="29.2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ht="29.2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ht="29.2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ht="29.2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ht="29.2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ht="29.2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ht="29.2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ht="29.2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ht="29.2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ht="29.2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ht="29.2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ht="29.2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ht="29.2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ht="29.2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ht="29.2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ht="29.2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ht="29.2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ht="29.2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ht="29.2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ht="29.2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ht="29.2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ht="29.2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ht="29.2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ht="29.2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ht="29.2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ht="29.2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ht="29.2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ht="29.2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ht="29.2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ht="29.2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ht="29.2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ht="29.2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ht="29.2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ht="29.2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ht="29.2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ht="29.2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ht="29.2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ht="29.2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ht="29.2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ht="29.2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ht="29.2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ht="29.2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ht="29.2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ht="29.2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ht="29.2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ht="29.2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ht="29.2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ht="29.2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ht="29.2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ht="29.2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ht="29.2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ht="29.2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ht="29.2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  <row r="439" spans="1:72" ht="29.2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</row>
    <row r="440" spans="1:72" ht="29.2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</row>
    <row r="441" spans="1:72" ht="29.2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</row>
    <row r="442" spans="1:72" ht="29.2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</row>
    <row r="443" spans="1:72" ht="29.2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</row>
    <row r="444" spans="1:72" ht="29.2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</row>
    <row r="445" spans="1:72" ht="29.2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</row>
    <row r="446" spans="1:72" ht="29.2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</row>
    <row r="447" spans="1:72" ht="29.2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</row>
    <row r="448" spans="1:72" ht="29.2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</row>
    <row r="449" spans="1:72" ht="29.2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</row>
    <row r="450" spans="1:72" ht="29.2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</row>
    <row r="451" spans="1:72" ht="29.2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</row>
    <row r="452" spans="1:72" ht="29.2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</row>
    <row r="453" spans="1:72" ht="29.2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</row>
    <row r="454" spans="1:72" ht="29.2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</row>
    <row r="455" spans="1:72" ht="29.2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</row>
    <row r="456" spans="1:72" ht="29.2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</row>
    <row r="457" spans="1:72" ht="29.2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</row>
    <row r="458" spans="1:72" ht="29.2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</row>
    <row r="459" spans="1:72" ht="29.2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</row>
    <row r="460" spans="1:72" ht="29.2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</row>
    <row r="461" spans="1:72" ht="29.2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</row>
    <row r="462" spans="1:72" ht="29.2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</row>
    <row r="463" spans="1:72" ht="29.2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</row>
    <row r="464" spans="1:72" ht="29.2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</row>
    <row r="465" spans="1:72" ht="29.2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</row>
    <row r="466" spans="1:72" ht="29.2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</row>
    <row r="467" spans="1:72" ht="29.2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</row>
    <row r="468" spans="1:72" ht="29.2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</row>
    <row r="469" spans="1:72" ht="29.2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</row>
    <row r="470" spans="1:72" ht="29.2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</row>
    <row r="471" spans="1:72" ht="29.2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</row>
    <row r="472" spans="1:72" ht="29.2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</row>
    <row r="473" spans="1:72" ht="29.2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</row>
    <row r="474" spans="1:72" ht="29.2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</row>
    <row r="475" spans="1:72" ht="29.2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</row>
    <row r="476" spans="1:72" ht="29.2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</row>
    <row r="477" spans="1:72" ht="29.2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</row>
    <row r="478" spans="1:72" ht="29.2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</row>
    <row r="479" spans="1:72" ht="29.2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</row>
    <row r="480" spans="1:72" ht="29.2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</row>
    <row r="481" spans="1:72" ht="29.2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</row>
    <row r="482" spans="1:72" ht="29.2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</row>
    <row r="483" spans="1:72" ht="29.2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</row>
    <row r="484" spans="1:72" ht="29.2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</row>
    <row r="485" spans="1:72" ht="29.2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</row>
    <row r="486" spans="1:72" ht="29.2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</row>
    <row r="487" spans="1:72" ht="29.2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</row>
    <row r="488" spans="1:72" ht="29.2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</row>
    <row r="489" spans="1:72" ht="29.2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</row>
    <row r="490" spans="1:72" ht="29.2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</row>
    <row r="491" spans="1:72" ht="29.2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</row>
    <row r="492" spans="1:72" ht="29.2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</row>
    <row r="493" spans="1:72" ht="29.2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</row>
    <row r="494" spans="1:72" ht="29.2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</row>
    <row r="495" spans="1:72" ht="29.2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</row>
    <row r="496" spans="1:72" ht="29.2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</row>
    <row r="497" spans="1:72" ht="29.2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</row>
    <row r="498" spans="1:72" ht="29.2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</row>
    <row r="499" spans="1:72" ht="29.2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</row>
    <row r="500" spans="1:72" ht="29.2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</row>
    <row r="501" spans="1:72" ht="29.2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</row>
    <row r="502" spans="1:72" ht="29.2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</row>
    <row r="503" spans="1:72" ht="29.2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</row>
    <row r="504" spans="1:72" ht="29.2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</row>
    <row r="505" spans="1:72" ht="29.2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</row>
    <row r="506" spans="1:72" ht="29.2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</row>
    <row r="507" spans="1:72" ht="29.2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</row>
    <row r="508" spans="1:72" ht="29.2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</row>
    <row r="509" spans="1:72" ht="29.2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</row>
    <row r="510" spans="1:72" ht="29.2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</row>
    <row r="511" spans="1:72" ht="29.2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</row>
    <row r="512" spans="1:72" ht="29.2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</row>
    <row r="513" spans="1:72" ht="29.2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</row>
    <row r="514" spans="1:72" ht="29.2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</row>
    <row r="515" spans="1:72" ht="29.2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</row>
    <row r="516" spans="1:72" ht="29.2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</row>
    <row r="517" spans="1:72" ht="29.2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</row>
    <row r="518" spans="1:72" ht="29.2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</row>
    <row r="519" spans="1:72" ht="29.2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</row>
    <row r="520" spans="1:72" ht="29.2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</row>
    <row r="521" spans="1:72" ht="29.2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</row>
    <row r="522" spans="1:72" ht="29.2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</row>
    <row r="523" spans="1:72" ht="29.2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</row>
    <row r="524" spans="1:72" ht="29.2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</row>
    <row r="525" spans="1:72" ht="29.2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</row>
    <row r="526" spans="1:72" ht="29.2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</row>
    <row r="527" spans="1:72" ht="29.2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</row>
    <row r="528" spans="1:72" ht="29.2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</row>
    <row r="529" spans="1:72" ht="29.2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</row>
    <row r="530" spans="1:72" ht="29.2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</row>
    <row r="531" spans="1:72" ht="29.2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</row>
    <row r="532" spans="1:72" ht="29.2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</row>
    <row r="533" spans="1:72" ht="29.2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</row>
    <row r="534" spans="1:72" ht="29.2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</row>
    <row r="535" spans="1:72" ht="29.2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</row>
    <row r="536" spans="1:72" ht="29.2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</row>
    <row r="537" spans="1:72" ht="29.2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</row>
    <row r="538" spans="1:72" ht="29.2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</row>
    <row r="539" spans="1:72" ht="29.2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</row>
    <row r="540" spans="1:72" ht="29.2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</row>
    <row r="541" spans="1:72" ht="29.2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</row>
    <row r="542" spans="1:72" ht="29.2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</row>
    <row r="543" spans="1:72" ht="29.2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</row>
    <row r="544" spans="1:72" ht="29.2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</row>
    <row r="545" spans="1:72" ht="29.2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</row>
    <row r="546" spans="1:72" ht="29.2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</row>
    <row r="547" spans="1:72" ht="29.2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</row>
    <row r="548" spans="1:72" ht="29.2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</row>
    <row r="549" spans="1:72" ht="29.2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</row>
    <row r="550" spans="1:72" ht="29.2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</row>
    <row r="551" spans="1:72" ht="29.2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</row>
    <row r="552" spans="1:72" ht="29.2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</row>
    <row r="553" spans="1:72" ht="29.2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</row>
    <row r="554" spans="1:72" ht="29.2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</row>
    <row r="555" spans="1:72" ht="29.2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</row>
    <row r="556" spans="1:72" ht="29.2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</row>
    <row r="557" spans="1:72" ht="29.2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</row>
    <row r="558" spans="1:72" ht="29.2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</row>
    <row r="559" spans="1:72" ht="29.2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</row>
    <row r="560" spans="1:72" ht="29.2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</row>
    <row r="561" spans="1:72" ht="29.2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</row>
    <row r="562" spans="1:72" ht="29.2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</row>
    <row r="563" spans="1:72" ht="29.2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</row>
    <row r="564" spans="1:72" ht="29.2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</row>
    <row r="565" spans="1:72" ht="29.2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</row>
    <row r="566" spans="1:72" ht="29.2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</row>
    <row r="567" spans="1:72" ht="29.2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</row>
    <row r="568" spans="1:72" ht="29.2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</row>
    <row r="569" spans="1:72" ht="29.2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</row>
    <row r="570" spans="1:72" ht="29.2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</row>
    <row r="571" spans="1:72" ht="29.2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</row>
    <row r="572" spans="1:72" ht="29.2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</row>
    <row r="573" spans="1:72" ht="29.2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</row>
    <row r="574" spans="1:72" ht="29.2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</row>
    <row r="575" spans="1:72" ht="29.2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</row>
    <row r="576" spans="1:72" ht="29.2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</row>
    <row r="577" spans="1:72" ht="29.2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</row>
    <row r="578" spans="1:72" ht="29.2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</row>
    <row r="579" spans="1:72" ht="29.2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</row>
    <row r="580" spans="1:72" ht="29.2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</row>
    <row r="581" spans="1:72" ht="29.2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</row>
    <row r="582" spans="1:72" ht="29.2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</row>
    <row r="583" spans="1:72" ht="29.2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</row>
    <row r="584" spans="1:72" ht="29.2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</row>
    <row r="585" spans="1:72" ht="29.2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</row>
    <row r="586" spans="1:72" ht="29.2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</row>
    <row r="587" spans="1:72" ht="29.2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</row>
    <row r="588" spans="1:72" ht="29.2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</row>
    <row r="589" spans="1:72" ht="29.2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</row>
    <row r="590" spans="1:72" ht="29.2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</row>
    <row r="591" spans="1:72" ht="29.2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</row>
    <row r="592" spans="1:72" ht="29.2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</row>
    <row r="593" spans="1:72" ht="29.2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</row>
    <row r="594" spans="1:72" ht="29.2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</row>
    <row r="595" spans="1:72" ht="29.2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</row>
    <row r="596" spans="1:72" ht="29.2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</row>
    <row r="597" spans="1:72" ht="29.2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</row>
    <row r="598" spans="1:72" ht="29.2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</row>
    <row r="599" spans="1:72" ht="29.2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</row>
    <row r="600" spans="1:72" ht="29.2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</row>
    <row r="601" spans="1:72" ht="29.2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</row>
    <row r="602" spans="1:72" ht="29.2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</row>
    <row r="603" spans="1:72" ht="29.2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</row>
    <row r="604" spans="1:72" ht="29.2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</row>
    <row r="605" spans="1:72" ht="29.2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</row>
    <row r="606" spans="1:72" ht="29.2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</row>
    <row r="607" spans="1:72" ht="29.2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</row>
    <row r="608" spans="1:72" ht="29.2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</row>
    <row r="609" spans="1:72" ht="29.2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</row>
    <row r="610" spans="1:72" ht="29.2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</row>
    <row r="611" spans="1:72" ht="29.2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</row>
    <row r="612" spans="1:72" ht="29.2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</row>
    <row r="613" spans="1:72" ht="29.2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</row>
    <row r="614" spans="1:72" ht="29.2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</row>
    <row r="615" spans="1:72" ht="29.2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</row>
    <row r="616" spans="1:72" ht="29.2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</row>
    <row r="617" spans="1:72" ht="29.2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</row>
    <row r="618" spans="1:72" ht="29.2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</row>
    <row r="619" spans="1:72" ht="29.2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</row>
    <row r="620" spans="1:72" ht="29.2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</row>
    <row r="621" spans="1:72" ht="29.2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</row>
    <row r="622" spans="1:72" ht="29.2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</row>
    <row r="623" spans="1:72" ht="29.2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</row>
    <row r="624" spans="1:72" ht="29.2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</row>
    <row r="625" spans="1:72" ht="29.2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</row>
    <row r="626" spans="1:72" ht="29.2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</row>
    <row r="627" spans="1:72" ht="29.2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</row>
    <row r="628" spans="1:72" ht="29.2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</row>
    <row r="629" spans="1:72" ht="29.2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</row>
    <row r="630" spans="1:72" ht="29.2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</row>
    <row r="631" spans="1:72" ht="29.2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</row>
    <row r="632" spans="1:72" ht="29.2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</row>
    <row r="633" spans="1:72" ht="29.2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</row>
    <row r="634" spans="1:72" ht="29.2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</row>
    <row r="635" spans="1:72" ht="29.2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</row>
    <row r="636" spans="1:72" ht="29.2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</row>
    <row r="637" spans="1:72" ht="29.2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</row>
    <row r="638" spans="1:72" ht="29.2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</row>
    <row r="639" spans="1:72" ht="29.2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</row>
    <row r="640" spans="1:72" ht="29.2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</row>
    <row r="641" spans="1:72" ht="29.2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</row>
    <row r="642" spans="1:72" ht="29.2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</row>
    <row r="643" spans="1:72" ht="29.2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</row>
    <row r="644" spans="1:72" ht="29.2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</row>
    <row r="645" spans="1:72" ht="29.2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</row>
    <row r="646" spans="1:72" ht="29.2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</row>
    <row r="647" spans="1:72" ht="29.2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</row>
    <row r="648" spans="1:72" ht="29.2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</row>
    <row r="649" spans="1:72" ht="29.2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</row>
    <row r="650" spans="1:72" ht="29.2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</row>
    <row r="651" spans="1:72" ht="29.2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</row>
    <row r="652" spans="1:72" ht="29.2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</row>
    <row r="653" spans="1:72" ht="29.2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</row>
    <row r="654" spans="1:72" ht="29.2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</row>
    <row r="655" spans="1:72" ht="29.2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</row>
    <row r="656" spans="1:72" ht="29.2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</row>
    <row r="657" spans="1:72" ht="29.2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</row>
    <row r="658" spans="1:72" ht="29.2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</row>
    <row r="659" spans="1:72" ht="29.2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</row>
    <row r="660" spans="1:72" ht="29.2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</row>
    <row r="661" spans="1:72" ht="29.2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</row>
    <row r="662" spans="1:72" ht="29.2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</row>
    <row r="663" spans="1:72" ht="29.2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</row>
    <row r="664" spans="1:72" ht="29.2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</row>
    <row r="665" spans="1:72" ht="29.2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</row>
    <row r="666" spans="1:72" ht="29.2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</row>
    <row r="667" spans="1:72" ht="29.2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</row>
    <row r="668" spans="1:72" ht="29.2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</row>
    <row r="669" spans="1:72" ht="29.2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</row>
    <row r="670" spans="1:72" ht="29.2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</row>
    <row r="671" spans="1:72" ht="29.2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</row>
    <row r="672" spans="1:72" ht="29.2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</row>
    <row r="673" spans="1:72" ht="29.2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</row>
    <row r="674" spans="1:72" ht="29.2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</row>
    <row r="675" spans="1:72" ht="29.2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</row>
    <row r="676" spans="1:72" ht="29.2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</row>
    <row r="677" spans="1:72" ht="29.2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</row>
    <row r="678" spans="1:72" ht="29.2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</row>
    <row r="679" spans="1:72" ht="29.2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</row>
    <row r="680" spans="1:72" ht="29.2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</row>
    <row r="681" spans="1:72" ht="29.2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</row>
    <row r="682" spans="1:72" ht="29.2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</row>
    <row r="683" spans="1:72" ht="29.2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</row>
    <row r="684" spans="1:72" ht="29.2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</row>
    <row r="685" spans="1:72" ht="29.2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</row>
    <row r="686" spans="1:72" ht="29.2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</row>
    <row r="687" spans="1:72" ht="29.2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</row>
    <row r="688" spans="1:72" ht="29.2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</row>
    <row r="689" spans="1:72" ht="29.2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</row>
    <row r="690" spans="1:72" ht="29.2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</row>
    <row r="691" spans="1:72" ht="29.2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</row>
    <row r="692" spans="1:72" ht="29.2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</row>
    <row r="693" spans="1:72" ht="29.2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</row>
    <row r="694" spans="1:72" ht="29.2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</row>
    <row r="695" spans="1:72" ht="29.2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</row>
    <row r="696" spans="1:72" ht="29.2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</row>
    <row r="697" spans="1:72" ht="29.2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</row>
    <row r="698" spans="1:72" ht="29.2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</row>
    <row r="699" spans="1:72" ht="29.2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</row>
    <row r="700" spans="1:72" ht="29.2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</row>
    <row r="701" spans="1:72" ht="29.2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</row>
    <row r="702" spans="1:72" ht="29.2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</row>
    <row r="703" spans="1:72" ht="29.2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</row>
    <row r="704" spans="1:72" ht="29.2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</row>
    <row r="705" spans="1:72" ht="29.2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</row>
    <row r="706" spans="1:72" ht="29.2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</row>
    <row r="707" spans="1:72" ht="29.2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</row>
    <row r="708" spans="1:72" ht="29.2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</row>
    <row r="709" spans="1:72" ht="29.2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</row>
    <row r="710" spans="1:72" ht="29.2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</row>
    <row r="711" spans="1:72" ht="29.2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</row>
    <row r="712" spans="1:72" ht="29.2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</row>
    <row r="713" spans="1:72" ht="29.2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</row>
    <row r="714" spans="1:72" ht="29.2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</row>
    <row r="715" spans="1:72" ht="29.2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</row>
    <row r="716" spans="1:72" ht="29.2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</row>
    <row r="717" spans="1:72" ht="29.2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</row>
    <row r="718" spans="1:72" ht="29.25" customHeight="1" x14ac:dyDescent="0.25">
      <c r="A718" s="23"/>
      <c r="B718" s="23"/>
      <c r="C718" s="23"/>
      <c r="D718" s="23"/>
      <c r="E718" s="23"/>
      <c r="F718" s="23"/>
      <c r="G718" s="23"/>
      <c r="H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</row>
    <row r="719" spans="1:72" ht="29.25" customHeight="1" x14ac:dyDescent="0.25">
      <c r="A719" s="23"/>
      <c r="B719" s="23"/>
      <c r="C719" s="23"/>
      <c r="D719" s="23"/>
      <c r="E719" s="23"/>
      <c r="F719" s="23"/>
      <c r="G719" s="23"/>
      <c r="H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</row>
    <row r="720" spans="1:72" ht="29.25" customHeight="1" x14ac:dyDescent="0.25">
      <c r="A720" s="23"/>
      <c r="B720" s="23"/>
      <c r="C720" s="23"/>
      <c r="D720" s="23"/>
      <c r="E720" s="23"/>
      <c r="F720" s="23"/>
      <c r="G720" s="23"/>
      <c r="H720" s="23"/>
      <c r="J720" s="23"/>
      <c r="K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</row>
    <row r="721" spans="1:72" ht="29.25" customHeight="1" x14ac:dyDescent="0.25">
      <c r="A721" s="23"/>
      <c r="B721" s="23"/>
      <c r="C721" s="23"/>
      <c r="F721" s="23"/>
      <c r="H721" s="23"/>
      <c r="J721" s="23"/>
      <c r="K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</row>
    <row r="722" spans="1:72" ht="29.25" customHeight="1" x14ac:dyDescent="0.25">
      <c r="C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</row>
    <row r="723" spans="1:72" ht="29.25" customHeight="1" x14ac:dyDescent="0.25">
      <c r="C723" s="23"/>
    </row>
    <row r="724" spans="1:72" ht="29.25" customHeight="1" x14ac:dyDescent="0.25">
      <c r="C724" s="23"/>
    </row>
  </sheetData>
  <sheetProtection password="CCEB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M14"/>
  <sheetViews>
    <sheetView zoomScale="66" zoomScaleNormal="66" workbookViewId="0">
      <selection activeCell="Q15" sqref="Q15"/>
    </sheetView>
  </sheetViews>
  <sheetFormatPr defaultColWidth="11.42578125" defaultRowHeight="15" x14ac:dyDescent="0.25"/>
  <cols>
    <col min="5" max="5" width="18.42578125" customWidth="1"/>
    <col min="7" max="7" width="40.42578125" customWidth="1"/>
    <col min="13" max="13" width="17.5703125" customWidth="1"/>
  </cols>
  <sheetData>
    <row r="4" spans="2:13" ht="40.5" customHeight="1" x14ac:dyDescent="0.25">
      <c r="B4" t="s">
        <v>1182</v>
      </c>
      <c r="E4" s="100" t="s">
        <v>1209</v>
      </c>
      <c r="G4" s="100" t="s">
        <v>1359</v>
      </c>
      <c r="I4" t="s">
        <v>1192</v>
      </c>
      <c r="M4" s="101" t="s">
        <v>1226</v>
      </c>
    </row>
    <row r="5" spans="2:13" ht="57" customHeight="1" x14ac:dyDescent="0.25">
      <c r="B5" t="s">
        <v>1183</v>
      </c>
      <c r="E5" s="100" t="s">
        <v>1210</v>
      </c>
      <c r="G5" s="100" t="s">
        <v>1212</v>
      </c>
      <c r="I5" t="s">
        <v>1216</v>
      </c>
      <c r="M5" s="101" t="s">
        <v>1227</v>
      </c>
    </row>
    <row r="6" spans="2:13" ht="54.75" customHeight="1" x14ac:dyDescent="0.25">
      <c r="B6" t="s">
        <v>1181</v>
      </c>
      <c r="E6" s="100" t="s">
        <v>1211</v>
      </c>
      <c r="G6" s="100" t="s">
        <v>1213</v>
      </c>
      <c r="I6" t="s">
        <v>1217</v>
      </c>
      <c r="M6" s="101" t="s">
        <v>1228</v>
      </c>
    </row>
    <row r="7" spans="2:13" x14ac:dyDescent="0.25">
      <c r="B7" t="s">
        <v>1194</v>
      </c>
      <c r="G7" s="100" t="s">
        <v>1215</v>
      </c>
      <c r="I7" t="s">
        <v>1218</v>
      </c>
    </row>
    <row r="8" spans="2:13" x14ac:dyDescent="0.25">
      <c r="I8" t="s">
        <v>1219</v>
      </c>
    </row>
    <row r="9" spans="2:13" x14ac:dyDescent="0.25">
      <c r="I9" t="s">
        <v>1220</v>
      </c>
    </row>
    <row r="10" spans="2:13" x14ac:dyDescent="0.25">
      <c r="I10" t="s">
        <v>1221</v>
      </c>
    </row>
    <row r="11" spans="2:13" x14ac:dyDescent="0.25">
      <c r="I11" t="s">
        <v>1222</v>
      </c>
    </row>
    <row r="12" spans="2:13" x14ac:dyDescent="0.25">
      <c r="I12" t="s">
        <v>1223</v>
      </c>
    </row>
    <row r="13" spans="2:13" x14ac:dyDescent="0.25">
      <c r="I13" t="s">
        <v>1224</v>
      </c>
    </row>
    <row r="14" spans="2:13" x14ac:dyDescent="0.25">
      <c r="I14" t="s">
        <v>1214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N49"/>
  <sheetViews>
    <sheetView workbookViewId="0">
      <selection activeCell="I7" sqref="I7"/>
    </sheetView>
  </sheetViews>
  <sheetFormatPr defaultColWidth="11.42578125" defaultRowHeight="12.75" x14ac:dyDescent="0.2"/>
  <cols>
    <col min="1" max="1" width="40" style="54" customWidth="1"/>
    <col min="2" max="2" width="18.85546875" style="54" customWidth="1"/>
    <col min="3" max="3" width="11.42578125" style="54"/>
    <col min="4" max="4" width="14.42578125" style="54" customWidth="1"/>
    <col min="5" max="9" width="11.42578125" style="54"/>
    <col min="10" max="10" width="18.7109375" style="54" customWidth="1"/>
    <col min="11" max="11" width="14.140625" style="54" customWidth="1"/>
    <col min="12" max="257" width="11.42578125" style="54"/>
    <col min="258" max="258" width="18.85546875" style="54" customWidth="1"/>
    <col min="259" max="259" width="11.42578125" style="54"/>
    <col min="260" max="260" width="14.42578125" style="54" customWidth="1"/>
    <col min="261" max="265" width="11.42578125" style="54"/>
    <col min="266" max="266" width="18.7109375" style="54" customWidth="1"/>
    <col min="267" max="267" width="14.140625" style="54" customWidth="1"/>
    <col min="268" max="513" width="11.42578125" style="54"/>
    <col min="514" max="514" width="18.85546875" style="54" customWidth="1"/>
    <col min="515" max="515" width="11.42578125" style="54"/>
    <col min="516" max="516" width="14.42578125" style="54" customWidth="1"/>
    <col min="517" max="521" width="11.42578125" style="54"/>
    <col min="522" max="522" width="18.7109375" style="54" customWidth="1"/>
    <col min="523" max="523" width="14.140625" style="54" customWidth="1"/>
    <col min="524" max="769" width="11.42578125" style="54"/>
    <col min="770" max="770" width="18.85546875" style="54" customWidth="1"/>
    <col min="771" max="771" width="11.42578125" style="54"/>
    <col min="772" max="772" width="14.42578125" style="54" customWidth="1"/>
    <col min="773" max="777" width="11.42578125" style="54"/>
    <col min="778" max="778" width="18.7109375" style="54" customWidth="1"/>
    <col min="779" max="779" width="14.140625" style="54" customWidth="1"/>
    <col min="780" max="1025" width="11.42578125" style="54"/>
    <col min="1026" max="1026" width="18.85546875" style="54" customWidth="1"/>
    <col min="1027" max="1027" width="11.42578125" style="54"/>
    <col min="1028" max="1028" width="14.42578125" style="54" customWidth="1"/>
    <col min="1029" max="1033" width="11.42578125" style="54"/>
    <col min="1034" max="1034" width="18.7109375" style="54" customWidth="1"/>
    <col min="1035" max="1035" width="14.140625" style="54" customWidth="1"/>
    <col min="1036" max="1281" width="11.42578125" style="54"/>
    <col min="1282" max="1282" width="18.85546875" style="54" customWidth="1"/>
    <col min="1283" max="1283" width="11.42578125" style="54"/>
    <col min="1284" max="1284" width="14.42578125" style="54" customWidth="1"/>
    <col min="1285" max="1289" width="11.42578125" style="54"/>
    <col min="1290" max="1290" width="18.7109375" style="54" customWidth="1"/>
    <col min="1291" max="1291" width="14.140625" style="54" customWidth="1"/>
    <col min="1292" max="1537" width="11.42578125" style="54"/>
    <col min="1538" max="1538" width="18.85546875" style="54" customWidth="1"/>
    <col min="1539" max="1539" width="11.42578125" style="54"/>
    <col min="1540" max="1540" width="14.42578125" style="54" customWidth="1"/>
    <col min="1541" max="1545" width="11.42578125" style="54"/>
    <col min="1546" max="1546" width="18.7109375" style="54" customWidth="1"/>
    <col min="1547" max="1547" width="14.140625" style="54" customWidth="1"/>
    <col min="1548" max="1793" width="11.42578125" style="54"/>
    <col min="1794" max="1794" width="18.85546875" style="54" customWidth="1"/>
    <col min="1795" max="1795" width="11.42578125" style="54"/>
    <col min="1796" max="1796" width="14.42578125" style="54" customWidth="1"/>
    <col min="1797" max="1801" width="11.42578125" style="54"/>
    <col min="1802" max="1802" width="18.7109375" style="54" customWidth="1"/>
    <col min="1803" max="1803" width="14.140625" style="54" customWidth="1"/>
    <col min="1804" max="2049" width="11.42578125" style="54"/>
    <col min="2050" max="2050" width="18.85546875" style="54" customWidth="1"/>
    <col min="2051" max="2051" width="11.42578125" style="54"/>
    <col min="2052" max="2052" width="14.42578125" style="54" customWidth="1"/>
    <col min="2053" max="2057" width="11.42578125" style="54"/>
    <col min="2058" max="2058" width="18.7109375" style="54" customWidth="1"/>
    <col min="2059" max="2059" width="14.140625" style="54" customWidth="1"/>
    <col min="2060" max="2305" width="11.42578125" style="54"/>
    <col min="2306" max="2306" width="18.85546875" style="54" customWidth="1"/>
    <col min="2307" max="2307" width="11.42578125" style="54"/>
    <col min="2308" max="2308" width="14.42578125" style="54" customWidth="1"/>
    <col min="2309" max="2313" width="11.42578125" style="54"/>
    <col min="2314" max="2314" width="18.7109375" style="54" customWidth="1"/>
    <col min="2315" max="2315" width="14.140625" style="54" customWidth="1"/>
    <col min="2316" max="2561" width="11.42578125" style="54"/>
    <col min="2562" max="2562" width="18.85546875" style="54" customWidth="1"/>
    <col min="2563" max="2563" width="11.42578125" style="54"/>
    <col min="2564" max="2564" width="14.42578125" style="54" customWidth="1"/>
    <col min="2565" max="2569" width="11.42578125" style="54"/>
    <col min="2570" max="2570" width="18.7109375" style="54" customWidth="1"/>
    <col min="2571" max="2571" width="14.140625" style="54" customWidth="1"/>
    <col min="2572" max="2817" width="11.42578125" style="54"/>
    <col min="2818" max="2818" width="18.85546875" style="54" customWidth="1"/>
    <col min="2819" max="2819" width="11.42578125" style="54"/>
    <col min="2820" max="2820" width="14.42578125" style="54" customWidth="1"/>
    <col min="2821" max="2825" width="11.42578125" style="54"/>
    <col min="2826" max="2826" width="18.7109375" style="54" customWidth="1"/>
    <col min="2827" max="2827" width="14.140625" style="54" customWidth="1"/>
    <col min="2828" max="3073" width="11.42578125" style="54"/>
    <col min="3074" max="3074" width="18.85546875" style="54" customWidth="1"/>
    <col min="3075" max="3075" width="11.42578125" style="54"/>
    <col min="3076" max="3076" width="14.42578125" style="54" customWidth="1"/>
    <col min="3077" max="3081" width="11.42578125" style="54"/>
    <col min="3082" max="3082" width="18.7109375" style="54" customWidth="1"/>
    <col min="3083" max="3083" width="14.140625" style="54" customWidth="1"/>
    <col min="3084" max="3329" width="11.42578125" style="54"/>
    <col min="3330" max="3330" width="18.85546875" style="54" customWidth="1"/>
    <col min="3331" max="3331" width="11.42578125" style="54"/>
    <col min="3332" max="3332" width="14.42578125" style="54" customWidth="1"/>
    <col min="3333" max="3337" width="11.42578125" style="54"/>
    <col min="3338" max="3338" width="18.7109375" style="54" customWidth="1"/>
    <col min="3339" max="3339" width="14.140625" style="54" customWidth="1"/>
    <col min="3340" max="3585" width="11.42578125" style="54"/>
    <col min="3586" max="3586" width="18.85546875" style="54" customWidth="1"/>
    <col min="3587" max="3587" width="11.42578125" style="54"/>
    <col min="3588" max="3588" width="14.42578125" style="54" customWidth="1"/>
    <col min="3589" max="3593" width="11.42578125" style="54"/>
    <col min="3594" max="3594" width="18.7109375" style="54" customWidth="1"/>
    <col min="3595" max="3595" width="14.140625" style="54" customWidth="1"/>
    <col min="3596" max="3841" width="11.42578125" style="54"/>
    <col min="3842" max="3842" width="18.85546875" style="54" customWidth="1"/>
    <col min="3843" max="3843" width="11.42578125" style="54"/>
    <col min="3844" max="3844" width="14.42578125" style="54" customWidth="1"/>
    <col min="3845" max="3849" width="11.42578125" style="54"/>
    <col min="3850" max="3850" width="18.7109375" style="54" customWidth="1"/>
    <col min="3851" max="3851" width="14.140625" style="54" customWidth="1"/>
    <col min="3852" max="4097" width="11.42578125" style="54"/>
    <col min="4098" max="4098" width="18.85546875" style="54" customWidth="1"/>
    <col min="4099" max="4099" width="11.42578125" style="54"/>
    <col min="4100" max="4100" width="14.42578125" style="54" customWidth="1"/>
    <col min="4101" max="4105" width="11.42578125" style="54"/>
    <col min="4106" max="4106" width="18.7109375" style="54" customWidth="1"/>
    <col min="4107" max="4107" width="14.140625" style="54" customWidth="1"/>
    <col min="4108" max="4353" width="11.42578125" style="54"/>
    <col min="4354" max="4354" width="18.85546875" style="54" customWidth="1"/>
    <col min="4355" max="4355" width="11.42578125" style="54"/>
    <col min="4356" max="4356" width="14.42578125" style="54" customWidth="1"/>
    <col min="4357" max="4361" width="11.42578125" style="54"/>
    <col min="4362" max="4362" width="18.7109375" style="54" customWidth="1"/>
    <col min="4363" max="4363" width="14.140625" style="54" customWidth="1"/>
    <col min="4364" max="4609" width="11.42578125" style="54"/>
    <col min="4610" max="4610" width="18.85546875" style="54" customWidth="1"/>
    <col min="4611" max="4611" width="11.42578125" style="54"/>
    <col min="4612" max="4612" width="14.42578125" style="54" customWidth="1"/>
    <col min="4613" max="4617" width="11.42578125" style="54"/>
    <col min="4618" max="4618" width="18.7109375" style="54" customWidth="1"/>
    <col min="4619" max="4619" width="14.140625" style="54" customWidth="1"/>
    <col min="4620" max="4865" width="11.42578125" style="54"/>
    <col min="4866" max="4866" width="18.85546875" style="54" customWidth="1"/>
    <col min="4867" max="4867" width="11.42578125" style="54"/>
    <col min="4868" max="4868" width="14.42578125" style="54" customWidth="1"/>
    <col min="4869" max="4873" width="11.42578125" style="54"/>
    <col min="4874" max="4874" width="18.7109375" style="54" customWidth="1"/>
    <col min="4875" max="4875" width="14.140625" style="54" customWidth="1"/>
    <col min="4876" max="5121" width="11.42578125" style="54"/>
    <col min="5122" max="5122" width="18.85546875" style="54" customWidth="1"/>
    <col min="5123" max="5123" width="11.42578125" style="54"/>
    <col min="5124" max="5124" width="14.42578125" style="54" customWidth="1"/>
    <col min="5125" max="5129" width="11.42578125" style="54"/>
    <col min="5130" max="5130" width="18.7109375" style="54" customWidth="1"/>
    <col min="5131" max="5131" width="14.140625" style="54" customWidth="1"/>
    <col min="5132" max="5377" width="11.42578125" style="54"/>
    <col min="5378" max="5378" width="18.85546875" style="54" customWidth="1"/>
    <col min="5379" max="5379" width="11.42578125" style="54"/>
    <col min="5380" max="5380" width="14.42578125" style="54" customWidth="1"/>
    <col min="5381" max="5385" width="11.42578125" style="54"/>
    <col min="5386" max="5386" width="18.7109375" style="54" customWidth="1"/>
    <col min="5387" max="5387" width="14.140625" style="54" customWidth="1"/>
    <col min="5388" max="5633" width="11.42578125" style="54"/>
    <col min="5634" max="5634" width="18.85546875" style="54" customWidth="1"/>
    <col min="5635" max="5635" width="11.42578125" style="54"/>
    <col min="5636" max="5636" width="14.42578125" style="54" customWidth="1"/>
    <col min="5637" max="5641" width="11.42578125" style="54"/>
    <col min="5642" max="5642" width="18.7109375" style="54" customWidth="1"/>
    <col min="5643" max="5643" width="14.140625" style="54" customWidth="1"/>
    <col min="5644" max="5889" width="11.42578125" style="54"/>
    <col min="5890" max="5890" width="18.85546875" style="54" customWidth="1"/>
    <col min="5891" max="5891" width="11.42578125" style="54"/>
    <col min="5892" max="5892" width="14.42578125" style="54" customWidth="1"/>
    <col min="5893" max="5897" width="11.42578125" style="54"/>
    <col min="5898" max="5898" width="18.7109375" style="54" customWidth="1"/>
    <col min="5899" max="5899" width="14.140625" style="54" customWidth="1"/>
    <col min="5900" max="6145" width="11.42578125" style="54"/>
    <col min="6146" max="6146" width="18.85546875" style="54" customWidth="1"/>
    <col min="6147" max="6147" width="11.42578125" style="54"/>
    <col min="6148" max="6148" width="14.42578125" style="54" customWidth="1"/>
    <col min="6149" max="6153" width="11.42578125" style="54"/>
    <col min="6154" max="6154" width="18.7109375" style="54" customWidth="1"/>
    <col min="6155" max="6155" width="14.140625" style="54" customWidth="1"/>
    <col min="6156" max="6401" width="11.42578125" style="54"/>
    <col min="6402" max="6402" width="18.85546875" style="54" customWidth="1"/>
    <col min="6403" max="6403" width="11.42578125" style="54"/>
    <col min="6404" max="6404" width="14.42578125" style="54" customWidth="1"/>
    <col min="6405" max="6409" width="11.42578125" style="54"/>
    <col min="6410" max="6410" width="18.7109375" style="54" customWidth="1"/>
    <col min="6411" max="6411" width="14.140625" style="54" customWidth="1"/>
    <col min="6412" max="6657" width="11.42578125" style="54"/>
    <col min="6658" max="6658" width="18.85546875" style="54" customWidth="1"/>
    <col min="6659" max="6659" width="11.42578125" style="54"/>
    <col min="6660" max="6660" width="14.42578125" style="54" customWidth="1"/>
    <col min="6661" max="6665" width="11.42578125" style="54"/>
    <col min="6666" max="6666" width="18.7109375" style="54" customWidth="1"/>
    <col min="6667" max="6667" width="14.140625" style="54" customWidth="1"/>
    <col min="6668" max="6913" width="11.42578125" style="54"/>
    <col min="6914" max="6914" width="18.85546875" style="54" customWidth="1"/>
    <col min="6915" max="6915" width="11.42578125" style="54"/>
    <col min="6916" max="6916" width="14.42578125" style="54" customWidth="1"/>
    <col min="6917" max="6921" width="11.42578125" style="54"/>
    <col min="6922" max="6922" width="18.7109375" style="54" customWidth="1"/>
    <col min="6923" max="6923" width="14.140625" style="54" customWidth="1"/>
    <col min="6924" max="7169" width="11.42578125" style="54"/>
    <col min="7170" max="7170" width="18.85546875" style="54" customWidth="1"/>
    <col min="7171" max="7171" width="11.42578125" style="54"/>
    <col min="7172" max="7172" width="14.42578125" style="54" customWidth="1"/>
    <col min="7173" max="7177" width="11.42578125" style="54"/>
    <col min="7178" max="7178" width="18.7109375" style="54" customWidth="1"/>
    <col min="7179" max="7179" width="14.140625" style="54" customWidth="1"/>
    <col min="7180" max="7425" width="11.42578125" style="54"/>
    <col min="7426" max="7426" width="18.85546875" style="54" customWidth="1"/>
    <col min="7427" max="7427" width="11.42578125" style="54"/>
    <col min="7428" max="7428" width="14.42578125" style="54" customWidth="1"/>
    <col min="7429" max="7433" width="11.42578125" style="54"/>
    <col min="7434" max="7434" width="18.7109375" style="54" customWidth="1"/>
    <col min="7435" max="7435" width="14.140625" style="54" customWidth="1"/>
    <col min="7436" max="7681" width="11.42578125" style="54"/>
    <col min="7682" max="7682" width="18.85546875" style="54" customWidth="1"/>
    <col min="7683" max="7683" width="11.42578125" style="54"/>
    <col min="7684" max="7684" width="14.42578125" style="54" customWidth="1"/>
    <col min="7685" max="7689" width="11.42578125" style="54"/>
    <col min="7690" max="7690" width="18.7109375" style="54" customWidth="1"/>
    <col min="7691" max="7691" width="14.140625" style="54" customWidth="1"/>
    <col min="7692" max="7937" width="11.42578125" style="54"/>
    <col min="7938" max="7938" width="18.85546875" style="54" customWidth="1"/>
    <col min="7939" max="7939" width="11.42578125" style="54"/>
    <col min="7940" max="7940" width="14.42578125" style="54" customWidth="1"/>
    <col min="7941" max="7945" width="11.42578125" style="54"/>
    <col min="7946" max="7946" width="18.7109375" style="54" customWidth="1"/>
    <col min="7947" max="7947" width="14.140625" style="54" customWidth="1"/>
    <col min="7948" max="8193" width="11.42578125" style="54"/>
    <col min="8194" max="8194" width="18.85546875" style="54" customWidth="1"/>
    <col min="8195" max="8195" width="11.42578125" style="54"/>
    <col min="8196" max="8196" width="14.42578125" style="54" customWidth="1"/>
    <col min="8197" max="8201" width="11.42578125" style="54"/>
    <col min="8202" max="8202" width="18.7109375" style="54" customWidth="1"/>
    <col min="8203" max="8203" width="14.140625" style="54" customWidth="1"/>
    <col min="8204" max="8449" width="11.42578125" style="54"/>
    <col min="8450" max="8450" width="18.85546875" style="54" customWidth="1"/>
    <col min="8451" max="8451" width="11.42578125" style="54"/>
    <col min="8452" max="8452" width="14.42578125" style="54" customWidth="1"/>
    <col min="8453" max="8457" width="11.42578125" style="54"/>
    <col min="8458" max="8458" width="18.7109375" style="54" customWidth="1"/>
    <col min="8459" max="8459" width="14.140625" style="54" customWidth="1"/>
    <col min="8460" max="8705" width="11.42578125" style="54"/>
    <col min="8706" max="8706" width="18.85546875" style="54" customWidth="1"/>
    <col min="8707" max="8707" width="11.42578125" style="54"/>
    <col min="8708" max="8708" width="14.42578125" style="54" customWidth="1"/>
    <col min="8709" max="8713" width="11.42578125" style="54"/>
    <col min="8714" max="8714" width="18.7109375" style="54" customWidth="1"/>
    <col min="8715" max="8715" width="14.140625" style="54" customWidth="1"/>
    <col min="8716" max="8961" width="11.42578125" style="54"/>
    <col min="8962" max="8962" width="18.85546875" style="54" customWidth="1"/>
    <col min="8963" max="8963" width="11.42578125" style="54"/>
    <col min="8964" max="8964" width="14.42578125" style="54" customWidth="1"/>
    <col min="8965" max="8969" width="11.42578125" style="54"/>
    <col min="8970" max="8970" width="18.7109375" style="54" customWidth="1"/>
    <col min="8971" max="8971" width="14.140625" style="54" customWidth="1"/>
    <col min="8972" max="9217" width="11.42578125" style="54"/>
    <col min="9218" max="9218" width="18.85546875" style="54" customWidth="1"/>
    <col min="9219" max="9219" width="11.42578125" style="54"/>
    <col min="9220" max="9220" width="14.42578125" style="54" customWidth="1"/>
    <col min="9221" max="9225" width="11.42578125" style="54"/>
    <col min="9226" max="9226" width="18.7109375" style="54" customWidth="1"/>
    <col min="9227" max="9227" width="14.140625" style="54" customWidth="1"/>
    <col min="9228" max="9473" width="11.42578125" style="54"/>
    <col min="9474" max="9474" width="18.85546875" style="54" customWidth="1"/>
    <col min="9475" max="9475" width="11.42578125" style="54"/>
    <col min="9476" max="9476" width="14.42578125" style="54" customWidth="1"/>
    <col min="9477" max="9481" width="11.42578125" style="54"/>
    <col min="9482" max="9482" width="18.7109375" style="54" customWidth="1"/>
    <col min="9483" max="9483" width="14.140625" style="54" customWidth="1"/>
    <col min="9484" max="9729" width="11.42578125" style="54"/>
    <col min="9730" max="9730" width="18.85546875" style="54" customWidth="1"/>
    <col min="9731" max="9731" width="11.42578125" style="54"/>
    <col min="9732" max="9732" width="14.42578125" style="54" customWidth="1"/>
    <col min="9733" max="9737" width="11.42578125" style="54"/>
    <col min="9738" max="9738" width="18.7109375" style="54" customWidth="1"/>
    <col min="9739" max="9739" width="14.140625" style="54" customWidth="1"/>
    <col min="9740" max="9985" width="11.42578125" style="54"/>
    <col min="9986" max="9986" width="18.85546875" style="54" customWidth="1"/>
    <col min="9987" max="9987" width="11.42578125" style="54"/>
    <col min="9988" max="9988" width="14.42578125" style="54" customWidth="1"/>
    <col min="9989" max="9993" width="11.42578125" style="54"/>
    <col min="9994" max="9994" width="18.7109375" style="54" customWidth="1"/>
    <col min="9995" max="9995" width="14.140625" style="54" customWidth="1"/>
    <col min="9996" max="10241" width="11.42578125" style="54"/>
    <col min="10242" max="10242" width="18.85546875" style="54" customWidth="1"/>
    <col min="10243" max="10243" width="11.42578125" style="54"/>
    <col min="10244" max="10244" width="14.42578125" style="54" customWidth="1"/>
    <col min="10245" max="10249" width="11.42578125" style="54"/>
    <col min="10250" max="10250" width="18.7109375" style="54" customWidth="1"/>
    <col min="10251" max="10251" width="14.140625" style="54" customWidth="1"/>
    <col min="10252" max="10497" width="11.42578125" style="54"/>
    <col min="10498" max="10498" width="18.85546875" style="54" customWidth="1"/>
    <col min="10499" max="10499" width="11.42578125" style="54"/>
    <col min="10500" max="10500" width="14.42578125" style="54" customWidth="1"/>
    <col min="10501" max="10505" width="11.42578125" style="54"/>
    <col min="10506" max="10506" width="18.7109375" style="54" customWidth="1"/>
    <col min="10507" max="10507" width="14.140625" style="54" customWidth="1"/>
    <col min="10508" max="10753" width="11.42578125" style="54"/>
    <col min="10754" max="10754" width="18.85546875" style="54" customWidth="1"/>
    <col min="10755" max="10755" width="11.42578125" style="54"/>
    <col min="10756" max="10756" width="14.42578125" style="54" customWidth="1"/>
    <col min="10757" max="10761" width="11.42578125" style="54"/>
    <col min="10762" max="10762" width="18.7109375" style="54" customWidth="1"/>
    <col min="10763" max="10763" width="14.140625" style="54" customWidth="1"/>
    <col min="10764" max="11009" width="11.42578125" style="54"/>
    <col min="11010" max="11010" width="18.85546875" style="54" customWidth="1"/>
    <col min="11011" max="11011" width="11.42578125" style="54"/>
    <col min="11012" max="11012" width="14.42578125" style="54" customWidth="1"/>
    <col min="11013" max="11017" width="11.42578125" style="54"/>
    <col min="11018" max="11018" width="18.7109375" style="54" customWidth="1"/>
    <col min="11019" max="11019" width="14.140625" style="54" customWidth="1"/>
    <col min="11020" max="11265" width="11.42578125" style="54"/>
    <col min="11266" max="11266" width="18.85546875" style="54" customWidth="1"/>
    <col min="11267" max="11267" width="11.42578125" style="54"/>
    <col min="11268" max="11268" width="14.42578125" style="54" customWidth="1"/>
    <col min="11269" max="11273" width="11.42578125" style="54"/>
    <col min="11274" max="11274" width="18.7109375" style="54" customWidth="1"/>
    <col min="11275" max="11275" width="14.140625" style="54" customWidth="1"/>
    <col min="11276" max="11521" width="11.42578125" style="54"/>
    <col min="11522" max="11522" width="18.85546875" style="54" customWidth="1"/>
    <col min="11523" max="11523" width="11.42578125" style="54"/>
    <col min="11524" max="11524" width="14.42578125" style="54" customWidth="1"/>
    <col min="11525" max="11529" width="11.42578125" style="54"/>
    <col min="11530" max="11530" width="18.7109375" style="54" customWidth="1"/>
    <col min="11531" max="11531" width="14.140625" style="54" customWidth="1"/>
    <col min="11532" max="11777" width="11.42578125" style="54"/>
    <col min="11778" max="11778" width="18.85546875" style="54" customWidth="1"/>
    <col min="11779" max="11779" width="11.42578125" style="54"/>
    <col min="11780" max="11780" width="14.42578125" style="54" customWidth="1"/>
    <col min="11781" max="11785" width="11.42578125" style="54"/>
    <col min="11786" max="11786" width="18.7109375" style="54" customWidth="1"/>
    <col min="11787" max="11787" width="14.140625" style="54" customWidth="1"/>
    <col min="11788" max="12033" width="11.42578125" style="54"/>
    <col min="12034" max="12034" width="18.85546875" style="54" customWidth="1"/>
    <col min="12035" max="12035" width="11.42578125" style="54"/>
    <col min="12036" max="12036" width="14.42578125" style="54" customWidth="1"/>
    <col min="12037" max="12041" width="11.42578125" style="54"/>
    <col min="12042" max="12042" width="18.7109375" style="54" customWidth="1"/>
    <col min="12043" max="12043" width="14.140625" style="54" customWidth="1"/>
    <col min="12044" max="12289" width="11.42578125" style="54"/>
    <col min="12290" max="12290" width="18.85546875" style="54" customWidth="1"/>
    <col min="12291" max="12291" width="11.42578125" style="54"/>
    <col min="12292" max="12292" width="14.42578125" style="54" customWidth="1"/>
    <col min="12293" max="12297" width="11.42578125" style="54"/>
    <col min="12298" max="12298" width="18.7109375" style="54" customWidth="1"/>
    <col min="12299" max="12299" width="14.140625" style="54" customWidth="1"/>
    <col min="12300" max="12545" width="11.42578125" style="54"/>
    <col min="12546" max="12546" width="18.85546875" style="54" customWidth="1"/>
    <col min="12547" max="12547" width="11.42578125" style="54"/>
    <col min="12548" max="12548" width="14.42578125" style="54" customWidth="1"/>
    <col min="12549" max="12553" width="11.42578125" style="54"/>
    <col min="12554" max="12554" width="18.7109375" style="54" customWidth="1"/>
    <col min="12555" max="12555" width="14.140625" style="54" customWidth="1"/>
    <col min="12556" max="12801" width="11.42578125" style="54"/>
    <col min="12802" max="12802" width="18.85546875" style="54" customWidth="1"/>
    <col min="12803" max="12803" width="11.42578125" style="54"/>
    <col min="12804" max="12804" width="14.42578125" style="54" customWidth="1"/>
    <col min="12805" max="12809" width="11.42578125" style="54"/>
    <col min="12810" max="12810" width="18.7109375" style="54" customWidth="1"/>
    <col min="12811" max="12811" width="14.140625" style="54" customWidth="1"/>
    <col min="12812" max="13057" width="11.42578125" style="54"/>
    <col min="13058" max="13058" width="18.85546875" style="54" customWidth="1"/>
    <col min="13059" max="13059" width="11.42578125" style="54"/>
    <col min="13060" max="13060" width="14.42578125" style="54" customWidth="1"/>
    <col min="13061" max="13065" width="11.42578125" style="54"/>
    <col min="13066" max="13066" width="18.7109375" style="54" customWidth="1"/>
    <col min="13067" max="13067" width="14.140625" style="54" customWidth="1"/>
    <col min="13068" max="13313" width="11.42578125" style="54"/>
    <col min="13314" max="13314" width="18.85546875" style="54" customWidth="1"/>
    <col min="13315" max="13315" width="11.42578125" style="54"/>
    <col min="13316" max="13316" width="14.42578125" style="54" customWidth="1"/>
    <col min="13317" max="13321" width="11.42578125" style="54"/>
    <col min="13322" max="13322" width="18.7109375" style="54" customWidth="1"/>
    <col min="13323" max="13323" width="14.140625" style="54" customWidth="1"/>
    <col min="13324" max="13569" width="11.42578125" style="54"/>
    <col min="13570" max="13570" width="18.85546875" style="54" customWidth="1"/>
    <col min="13571" max="13571" width="11.42578125" style="54"/>
    <col min="13572" max="13572" width="14.42578125" style="54" customWidth="1"/>
    <col min="13573" max="13577" width="11.42578125" style="54"/>
    <col min="13578" max="13578" width="18.7109375" style="54" customWidth="1"/>
    <col min="13579" max="13579" width="14.140625" style="54" customWidth="1"/>
    <col min="13580" max="13825" width="11.42578125" style="54"/>
    <col min="13826" max="13826" width="18.85546875" style="54" customWidth="1"/>
    <col min="13827" max="13827" width="11.42578125" style="54"/>
    <col min="13828" max="13828" width="14.42578125" style="54" customWidth="1"/>
    <col min="13829" max="13833" width="11.42578125" style="54"/>
    <col min="13834" max="13834" width="18.7109375" style="54" customWidth="1"/>
    <col min="13835" max="13835" width="14.140625" style="54" customWidth="1"/>
    <col min="13836" max="14081" width="11.42578125" style="54"/>
    <col min="14082" max="14082" width="18.85546875" style="54" customWidth="1"/>
    <col min="14083" max="14083" width="11.42578125" style="54"/>
    <col min="14084" max="14084" width="14.42578125" style="54" customWidth="1"/>
    <col min="14085" max="14089" width="11.42578125" style="54"/>
    <col min="14090" max="14090" width="18.7109375" style="54" customWidth="1"/>
    <col min="14091" max="14091" width="14.140625" style="54" customWidth="1"/>
    <col min="14092" max="14337" width="11.42578125" style="54"/>
    <col min="14338" max="14338" width="18.85546875" style="54" customWidth="1"/>
    <col min="14339" max="14339" width="11.42578125" style="54"/>
    <col min="14340" max="14340" width="14.42578125" style="54" customWidth="1"/>
    <col min="14341" max="14345" width="11.42578125" style="54"/>
    <col min="14346" max="14346" width="18.7109375" style="54" customWidth="1"/>
    <col min="14347" max="14347" width="14.140625" style="54" customWidth="1"/>
    <col min="14348" max="14593" width="11.42578125" style="54"/>
    <col min="14594" max="14594" width="18.85546875" style="54" customWidth="1"/>
    <col min="14595" max="14595" width="11.42578125" style="54"/>
    <col min="14596" max="14596" width="14.42578125" style="54" customWidth="1"/>
    <col min="14597" max="14601" width="11.42578125" style="54"/>
    <col min="14602" max="14602" width="18.7109375" style="54" customWidth="1"/>
    <col min="14603" max="14603" width="14.140625" style="54" customWidth="1"/>
    <col min="14604" max="14849" width="11.42578125" style="54"/>
    <col min="14850" max="14850" width="18.85546875" style="54" customWidth="1"/>
    <col min="14851" max="14851" width="11.42578125" style="54"/>
    <col min="14852" max="14852" width="14.42578125" style="54" customWidth="1"/>
    <col min="14853" max="14857" width="11.42578125" style="54"/>
    <col min="14858" max="14858" width="18.7109375" style="54" customWidth="1"/>
    <col min="14859" max="14859" width="14.140625" style="54" customWidth="1"/>
    <col min="14860" max="15105" width="11.42578125" style="54"/>
    <col min="15106" max="15106" width="18.85546875" style="54" customWidth="1"/>
    <col min="15107" max="15107" width="11.42578125" style="54"/>
    <col min="15108" max="15108" width="14.42578125" style="54" customWidth="1"/>
    <col min="15109" max="15113" width="11.42578125" style="54"/>
    <col min="15114" max="15114" width="18.7109375" style="54" customWidth="1"/>
    <col min="15115" max="15115" width="14.140625" style="54" customWidth="1"/>
    <col min="15116" max="15361" width="11.42578125" style="54"/>
    <col min="15362" max="15362" width="18.85546875" style="54" customWidth="1"/>
    <col min="15363" max="15363" width="11.42578125" style="54"/>
    <col min="15364" max="15364" width="14.42578125" style="54" customWidth="1"/>
    <col min="15365" max="15369" width="11.42578125" style="54"/>
    <col min="15370" max="15370" width="18.7109375" style="54" customWidth="1"/>
    <col min="15371" max="15371" width="14.140625" style="54" customWidth="1"/>
    <col min="15372" max="15617" width="11.42578125" style="54"/>
    <col min="15618" max="15618" width="18.85546875" style="54" customWidth="1"/>
    <col min="15619" max="15619" width="11.42578125" style="54"/>
    <col min="15620" max="15620" width="14.42578125" style="54" customWidth="1"/>
    <col min="15621" max="15625" width="11.42578125" style="54"/>
    <col min="15626" max="15626" width="18.7109375" style="54" customWidth="1"/>
    <col min="15627" max="15627" width="14.140625" style="54" customWidth="1"/>
    <col min="15628" max="15873" width="11.42578125" style="54"/>
    <col min="15874" max="15874" width="18.85546875" style="54" customWidth="1"/>
    <col min="15875" max="15875" width="11.42578125" style="54"/>
    <col min="15876" max="15876" width="14.42578125" style="54" customWidth="1"/>
    <col min="15877" max="15881" width="11.42578125" style="54"/>
    <col min="15882" max="15882" width="18.7109375" style="54" customWidth="1"/>
    <col min="15883" max="15883" width="14.140625" style="54" customWidth="1"/>
    <col min="15884" max="16129" width="11.42578125" style="54"/>
    <col min="16130" max="16130" width="18.85546875" style="54" customWidth="1"/>
    <col min="16131" max="16131" width="11.42578125" style="54"/>
    <col min="16132" max="16132" width="14.42578125" style="54" customWidth="1"/>
    <col min="16133" max="16137" width="11.42578125" style="54"/>
    <col min="16138" max="16138" width="18.7109375" style="54" customWidth="1"/>
    <col min="16139" max="16139" width="14.140625" style="54" customWidth="1"/>
    <col min="16140" max="16384" width="11.42578125" style="54"/>
  </cols>
  <sheetData>
    <row r="2" spans="1:14" ht="13.5" thickBot="1" x14ac:dyDescent="0.25"/>
    <row r="3" spans="1:14" ht="34.5" thickBot="1" x14ac:dyDescent="0.25">
      <c r="A3" s="55" t="s">
        <v>735</v>
      </c>
      <c r="B3" s="55" t="s">
        <v>736</v>
      </c>
      <c r="C3" s="56" t="s">
        <v>737</v>
      </c>
      <c r="D3" s="55" t="s">
        <v>738</v>
      </c>
      <c r="E3" s="56" t="s">
        <v>739</v>
      </c>
      <c r="F3" s="57" t="s">
        <v>740</v>
      </c>
      <c r="G3" s="55" t="s">
        <v>732</v>
      </c>
      <c r="H3" s="55" t="s">
        <v>733</v>
      </c>
      <c r="I3" s="55" t="s">
        <v>734</v>
      </c>
      <c r="J3" s="58" t="s">
        <v>741</v>
      </c>
      <c r="K3" s="55" t="s">
        <v>742</v>
      </c>
      <c r="L3" s="55" t="s">
        <v>743</v>
      </c>
      <c r="M3" s="56" t="s">
        <v>744</v>
      </c>
      <c r="N3" s="65" t="s">
        <v>830</v>
      </c>
    </row>
    <row r="4" spans="1:14" ht="26.25" thickBot="1" x14ac:dyDescent="0.25">
      <c r="A4" s="59" t="s">
        <v>745</v>
      </c>
      <c r="B4" s="59" t="s">
        <v>746</v>
      </c>
      <c r="C4" s="60">
        <v>5</v>
      </c>
      <c r="D4" s="59" t="s">
        <v>747</v>
      </c>
      <c r="E4" s="60">
        <v>5</v>
      </c>
      <c r="F4" s="61" t="s">
        <v>748</v>
      </c>
      <c r="G4" s="59" t="s">
        <v>749</v>
      </c>
      <c r="H4" s="59" t="s">
        <v>750</v>
      </c>
      <c r="I4" s="59" t="s">
        <v>751</v>
      </c>
      <c r="J4" s="62" t="s">
        <v>752</v>
      </c>
      <c r="K4" s="59" t="s">
        <v>753</v>
      </c>
      <c r="L4" s="59" t="s">
        <v>754</v>
      </c>
      <c r="M4" s="60" t="s">
        <v>755</v>
      </c>
      <c r="N4" s="65" t="s">
        <v>748</v>
      </c>
    </row>
    <row r="5" spans="1:14" ht="26.25" thickBot="1" x14ac:dyDescent="0.25">
      <c r="A5" s="59" t="s">
        <v>756</v>
      </c>
      <c r="B5" s="59" t="s">
        <v>757</v>
      </c>
      <c r="C5" s="60">
        <v>4</v>
      </c>
      <c r="D5" s="59" t="s">
        <v>758</v>
      </c>
      <c r="E5" s="60">
        <v>4</v>
      </c>
      <c r="F5" s="61" t="s">
        <v>759</v>
      </c>
      <c r="G5" s="59" t="s">
        <v>760</v>
      </c>
      <c r="H5" s="59" t="s">
        <v>761</v>
      </c>
      <c r="I5" s="59" t="s">
        <v>762</v>
      </c>
      <c r="J5" s="62" t="s">
        <v>763</v>
      </c>
      <c r="K5" s="59" t="s">
        <v>764</v>
      </c>
      <c r="L5" s="59" t="s">
        <v>765</v>
      </c>
      <c r="M5" s="60" t="s">
        <v>766</v>
      </c>
      <c r="N5" s="65" t="s">
        <v>759</v>
      </c>
    </row>
    <row r="6" spans="1:14" ht="39" thickBot="1" x14ac:dyDescent="0.25">
      <c r="A6" s="59" t="s">
        <v>767</v>
      </c>
      <c r="B6" s="59" t="s">
        <v>768</v>
      </c>
      <c r="C6" s="60">
        <v>3</v>
      </c>
      <c r="D6" s="59" t="s">
        <v>769</v>
      </c>
      <c r="E6" s="60">
        <v>3</v>
      </c>
      <c r="F6" s="63" t="s">
        <v>770</v>
      </c>
      <c r="G6" s="59" t="s">
        <v>771</v>
      </c>
      <c r="H6" s="59" t="s">
        <v>772</v>
      </c>
      <c r="I6" s="64" t="s">
        <v>831</v>
      </c>
      <c r="J6" s="62" t="s">
        <v>773</v>
      </c>
      <c r="K6" s="59" t="s">
        <v>774</v>
      </c>
      <c r="M6" s="60" t="s">
        <v>768</v>
      </c>
      <c r="N6" s="65"/>
    </row>
    <row r="7" spans="1:14" ht="13.5" thickBot="1" x14ac:dyDescent="0.25">
      <c r="A7" s="59" t="s">
        <v>775</v>
      </c>
      <c r="B7" s="59" t="s">
        <v>776</v>
      </c>
      <c r="C7" s="60">
        <v>2</v>
      </c>
      <c r="D7" s="59" t="s">
        <v>777</v>
      </c>
      <c r="E7" s="60">
        <v>2</v>
      </c>
      <c r="F7" s="65"/>
      <c r="G7" s="65"/>
      <c r="H7" s="65"/>
      <c r="I7" s="65"/>
      <c r="J7" s="62" t="s">
        <v>778</v>
      </c>
      <c r="K7" s="59" t="s">
        <v>779</v>
      </c>
      <c r="M7" s="60" t="s">
        <v>780</v>
      </c>
      <c r="N7" s="65"/>
    </row>
    <row r="8" spans="1:14" ht="25.5" x14ac:dyDescent="0.2">
      <c r="A8" s="59" t="s">
        <v>781</v>
      </c>
      <c r="B8" s="59" t="s">
        <v>782</v>
      </c>
      <c r="C8" s="60">
        <v>1</v>
      </c>
      <c r="D8" s="59" t="s">
        <v>783</v>
      </c>
      <c r="E8" s="60">
        <v>1</v>
      </c>
      <c r="F8" s="65"/>
      <c r="G8" s="65"/>
      <c r="H8" s="65"/>
      <c r="I8" s="65"/>
      <c r="J8" s="65"/>
      <c r="K8" s="59" t="s">
        <v>784</v>
      </c>
    </row>
    <row r="9" spans="1:14" ht="25.5" x14ac:dyDescent="0.2">
      <c r="A9" s="59" t="s">
        <v>785</v>
      </c>
      <c r="B9" s="65"/>
      <c r="C9" s="65"/>
      <c r="D9" s="65"/>
      <c r="E9" s="65"/>
      <c r="F9" s="65"/>
      <c r="G9" s="65"/>
      <c r="H9" s="65"/>
      <c r="I9" s="65"/>
      <c r="J9" s="65"/>
      <c r="K9" s="59" t="s">
        <v>786</v>
      </c>
    </row>
    <row r="10" spans="1:14" x14ac:dyDescent="0.2">
      <c r="A10" s="59" t="s">
        <v>787</v>
      </c>
      <c r="B10" s="65"/>
      <c r="C10" s="65"/>
      <c r="D10" s="65"/>
      <c r="E10" s="65"/>
      <c r="F10" s="65"/>
      <c r="G10" s="65"/>
      <c r="H10" s="65"/>
      <c r="I10" s="65"/>
      <c r="J10" s="65"/>
      <c r="K10" s="59" t="s">
        <v>788</v>
      </c>
    </row>
    <row r="11" spans="1:14" x14ac:dyDescent="0.2">
      <c r="A11" s="59" t="s">
        <v>789</v>
      </c>
      <c r="K11" s="59" t="s">
        <v>790</v>
      </c>
    </row>
    <row r="12" spans="1:14" x14ac:dyDescent="0.2">
      <c r="A12" s="59" t="s">
        <v>791</v>
      </c>
      <c r="K12" s="59" t="s">
        <v>792</v>
      </c>
    </row>
    <row r="13" spans="1:14" x14ac:dyDescent="0.2">
      <c r="A13" s="59" t="s">
        <v>793</v>
      </c>
      <c r="K13" s="59" t="s">
        <v>794</v>
      </c>
    </row>
    <row r="14" spans="1:14" x14ac:dyDescent="0.2">
      <c r="A14" s="59" t="s">
        <v>795</v>
      </c>
      <c r="K14" s="59" t="s">
        <v>796</v>
      </c>
    </row>
    <row r="15" spans="1:14" ht="38.25" x14ac:dyDescent="0.2">
      <c r="A15" s="59" t="s">
        <v>797</v>
      </c>
      <c r="K15" s="59" t="s">
        <v>798</v>
      </c>
    </row>
    <row r="16" spans="1:14" ht="12.75" customHeight="1" x14ac:dyDescent="0.2">
      <c r="A16" s="59" t="s">
        <v>799</v>
      </c>
    </row>
    <row r="17" spans="1:9" ht="25.5" x14ac:dyDescent="0.2">
      <c r="A17" s="59" t="s">
        <v>800</v>
      </c>
    </row>
    <row r="18" spans="1:9" x14ac:dyDescent="0.2">
      <c r="A18" s="59" t="s">
        <v>801</v>
      </c>
    </row>
    <row r="19" spans="1:9" x14ac:dyDescent="0.2">
      <c r="A19" s="59" t="s">
        <v>802</v>
      </c>
    </row>
    <row r="20" spans="1:9" x14ac:dyDescent="0.2">
      <c r="A20" s="59" t="s">
        <v>803</v>
      </c>
    </row>
    <row r="21" spans="1:9" ht="25.5" x14ac:dyDescent="0.2">
      <c r="A21" s="59" t="s">
        <v>804</v>
      </c>
    </row>
    <row r="22" spans="1:9" x14ac:dyDescent="0.2">
      <c r="A22" s="59" t="s">
        <v>805</v>
      </c>
    </row>
    <row r="23" spans="1:9" x14ac:dyDescent="0.2">
      <c r="A23" s="59" t="s">
        <v>806</v>
      </c>
    </row>
    <row r="24" spans="1:9" x14ac:dyDescent="0.2">
      <c r="A24" s="59" t="s">
        <v>807</v>
      </c>
      <c r="G24" s="66"/>
      <c r="H24" s="66"/>
      <c r="I24" s="66"/>
    </row>
    <row r="25" spans="1:9" x14ac:dyDescent="0.2">
      <c r="A25" s="59" t="s">
        <v>808</v>
      </c>
    </row>
    <row r="26" spans="1:9" x14ac:dyDescent="0.2">
      <c r="A26" s="59" t="s">
        <v>809</v>
      </c>
    </row>
    <row r="27" spans="1:9" x14ac:dyDescent="0.2">
      <c r="A27" s="59" t="s">
        <v>810</v>
      </c>
    </row>
    <row r="28" spans="1:9" x14ac:dyDescent="0.2">
      <c r="A28" s="59" t="s">
        <v>811</v>
      </c>
    </row>
    <row r="29" spans="1:9" x14ac:dyDescent="0.2">
      <c r="A29" s="59" t="s">
        <v>812</v>
      </c>
    </row>
    <row r="30" spans="1:9" x14ac:dyDescent="0.2">
      <c r="A30" s="59" t="s">
        <v>813</v>
      </c>
    </row>
    <row r="31" spans="1:9" x14ac:dyDescent="0.2">
      <c r="A31" s="59" t="s">
        <v>814</v>
      </c>
    </row>
    <row r="32" spans="1:9" x14ac:dyDescent="0.2">
      <c r="A32" s="59" t="s">
        <v>815</v>
      </c>
    </row>
    <row r="33" spans="1:1" x14ac:dyDescent="0.2">
      <c r="A33" s="59" t="s">
        <v>816</v>
      </c>
    </row>
    <row r="34" spans="1:1" x14ac:dyDescent="0.2">
      <c r="A34" s="59" t="s">
        <v>817</v>
      </c>
    </row>
    <row r="35" spans="1:1" x14ac:dyDescent="0.2">
      <c r="A35" s="59" t="s">
        <v>818</v>
      </c>
    </row>
    <row r="36" spans="1:1" x14ac:dyDescent="0.2">
      <c r="A36" s="59" t="s">
        <v>819</v>
      </c>
    </row>
    <row r="37" spans="1:1" x14ac:dyDescent="0.2">
      <c r="A37" s="59" t="s">
        <v>820</v>
      </c>
    </row>
    <row r="38" spans="1:1" x14ac:dyDescent="0.2">
      <c r="A38" s="59" t="s">
        <v>821</v>
      </c>
    </row>
    <row r="39" spans="1:1" x14ac:dyDescent="0.2">
      <c r="A39" s="59" t="s">
        <v>790</v>
      </c>
    </row>
    <row r="40" spans="1:1" x14ac:dyDescent="0.2">
      <c r="A40" s="59" t="s">
        <v>822</v>
      </c>
    </row>
    <row r="41" spans="1:1" x14ac:dyDescent="0.2">
      <c r="A41" s="59" t="s">
        <v>823</v>
      </c>
    </row>
    <row r="42" spans="1:1" x14ac:dyDescent="0.2">
      <c r="A42" s="59" t="s">
        <v>824</v>
      </c>
    </row>
    <row r="43" spans="1:1" x14ac:dyDescent="0.2">
      <c r="A43" s="59" t="s">
        <v>825</v>
      </c>
    </row>
    <row r="44" spans="1:1" x14ac:dyDescent="0.2">
      <c r="A44" s="59" t="s">
        <v>826</v>
      </c>
    </row>
    <row r="45" spans="1:1" x14ac:dyDescent="0.2">
      <c r="A45" s="59" t="s">
        <v>827</v>
      </c>
    </row>
    <row r="46" spans="1:1" x14ac:dyDescent="0.2">
      <c r="A46" s="59" t="s">
        <v>828</v>
      </c>
    </row>
    <row r="47" spans="1:1" x14ac:dyDescent="0.2">
      <c r="A47" s="59" t="s">
        <v>829</v>
      </c>
    </row>
    <row r="48" spans="1:1" x14ac:dyDescent="0.2">
      <c r="A48" s="59"/>
    </row>
    <row r="49" spans="1:1" x14ac:dyDescent="0.2">
      <c r="A49" s="59"/>
    </row>
  </sheetData>
  <sheetProtection password="CCEB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75"/>
  <sheetViews>
    <sheetView zoomScale="51" zoomScaleNormal="51" workbookViewId="0">
      <selection activeCell="H9" sqref="H9"/>
    </sheetView>
  </sheetViews>
  <sheetFormatPr defaultColWidth="11.42578125" defaultRowHeight="15" x14ac:dyDescent="0.25"/>
  <cols>
    <col min="1" max="1" width="25.42578125" customWidth="1"/>
    <col min="2" max="2" width="21.140625" customWidth="1"/>
    <col min="3" max="3" width="35.5703125" customWidth="1"/>
    <col min="4" max="4" width="28.7109375" customWidth="1"/>
    <col min="5" max="6" width="44.7109375" customWidth="1"/>
    <col min="7" max="7" width="99.5703125" customWidth="1"/>
    <col min="8" max="8" width="66.140625" customWidth="1"/>
    <col min="9" max="10" width="31.7109375" customWidth="1"/>
    <col min="11" max="11" width="35.28515625" customWidth="1"/>
  </cols>
  <sheetData>
    <row r="3" spans="1:13" ht="26.25" x14ac:dyDescent="0.4">
      <c r="E3" s="130" t="s">
        <v>1268</v>
      </c>
      <c r="F3" s="130"/>
    </row>
    <row r="5" spans="1:13" ht="26.25" x14ac:dyDescent="0.25">
      <c r="E5" s="144" t="s">
        <v>1307</v>
      </c>
      <c r="F5" s="111"/>
      <c r="G5" s="81"/>
    </row>
    <row r="6" spans="1:13" ht="21" x14ac:dyDescent="0.35">
      <c r="E6" s="115" t="s">
        <v>1319</v>
      </c>
      <c r="F6" s="81"/>
      <c r="G6" s="81"/>
    </row>
    <row r="7" spans="1:13" ht="21" x14ac:dyDescent="0.35">
      <c r="E7" s="115" t="s">
        <v>1272</v>
      </c>
      <c r="F7" s="81"/>
      <c r="G7" s="81"/>
    </row>
    <row r="9" spans="1:13" ht="21" customHeight="1" x14ac:dyDescent="0.25"/>
    <row r="10" spans="1:13" ht="15.75" thickBot="1" x14ac:dyDescent="0.3"/>
    <row r="11" spans="1:13" ht="15" customHeight="1" x14ac:dyDescent="0.25">
      <c r="A11" s="169" t="s">
        <v>1236</v>
      </c>
      <c r="B11" s="170"/>
      <c r="C11" s="170"/>
      <c r="D11" s="170"/>
      <c r="E11" s="170"/>
      <c r="F11" s="171"/>
      <c r="G11" s="163" t="s">
        <v>1273</v>
      </c>
      <c r="H11" s="166" t="s">
        <v>1237</v>
      </c>
      <c r="I11" s="166" t="s">
        <v>1238</v>
      </c>
      <c r="J11" s="166" t="s">
        <v>1239</v>
      </c>
      <c r="K11" s="166" t="s">
        <v>1185</v>
      </c>
      <c r="L11" s="145" t="s">
        <v>1240</v>
      </c>
      <c r="M11" s="146"/>
    </row>
    <row r="12" spans="1:13" ht="60.75" customHeight="1" thickBot="1" x14ac:dyDescent="0.3">
      <c r="A12" s="172"/>
      <c r="B12" s="173"/>
      <c r="C12" s="173"/>
      <c r="D12" s="173"/>
      <c r="E12" s="173"/>
      <c r="F12" s="174"/>
      <c r="G12" s="164"/>
      <c r="H12" s="167"/>
      <c r="I12" s="167"/>
      <c r="J12" s="167"/>
      <c r="K12" s="167"/>
      <c r="L12" s="147"/>
      <c r="M12" s="148"/>
    </row>
    <row r="13" spans="1:13" ht="15" customHeight="1" x14ac:dyDescent="0.25">
      <c r="A13" s="151" t="s">
        <v>1241</v>
      </c>
      <c r="B13" s="154" t="s">
        <v>1242</v>
      </c>
      <c r="C13" s="157" t="s">
        <v>1243</v>
      </c>
      <c r="D13" s="157" t="s">
        <v>1244</v>
      </c>
      <c r="E13" s="160" t="s">
        <v>1245</v>
      </c>
      <c r="F13" s="151" t="s">
        <v>1263</v>
      </c>
      <c r="G13" s="164"/>
      <c r="H13" s="167"/>
      <c r="I13" s="167"/>
      <c r="J13" s="167"/>
      <c r="K13" s="167"/>
      <c r="L13" s="147"/>
      <c r="M13" s="148"/>
    </row>
    <row r="14" spans="1:13" x14ac:dyDescent="0.25">
      <c r="A14" s="152"/>
      <c r="B14" s="155"/>
      <c r="C14" s="158"/>
      <c r="D14" s="158"/>
      <c r="E14" s="161"/>
      <c r="F14" s="167"/>
      <c r="G14" s="164"/>
      <c r="H14" s="167"/>
      <c r="I14" s="167"/>
      <c r="J14" s="167"/>
      <c r="K14" s="167"/>
      <c r="L14" s="147"/>
      <c r="M14" s="148"/>
    </row>
    <row r="15" spans="1:13" x14ac:dyDescent="0.25">
      <c r="A15" s="152"/>
      <c r="B15" s="155"/>
      <c r="C15" s="158"/>
      <c r="D15" s="158"/>
      <c r="E15" s="161"/>
      <c r="F15" s="167"/>
      <c r="G15" s="164"/>
      <c r="H15" s="167"/>
      <c r="I15" s="167"/>
      <c r="J15" s="167"/>
      <c r="K15" s="167"/>
      <c r="L15" s="147"/>
      <c r="M15" s="148"/>
    </row>
    <row r="16" spans="1:13" x14ac:dyDescent="0.25">
      <c r="A16" s="152"/>
      <c r="B16" s="155"/>
      <c r="C16" s="158"/>
      <c r="D16" s="158"/>
      <c r="E16" s="161"/>
      <c r="F16" s="167"/>
      <c r="G16" s="164"/>
      <c r="H16" s="167"/>
      <c r="I16" s="167"/>
      <c r="J16" s="167"/>
      <c r="K16" s="167"/>
      <c r="L16" s="147"/>
      <c r="M16" s="148"/>
    </row>
    <row r="17" spans="1:13" ht="15" customHeight="1" x14ac:dyDescent="0.25">
      <c r="A17" s="152"/>
      <c r="B17" s="155"/>
      <c r="C17" s="158"/>
      <c r="D17" s="158"/>
      <c r="E17" s="161"/>
      <c r="F17" s="167"/>
      <c r="G17" s="164"/>
      <c r="H17" s="164"/>
      <c r="I17" s="167"/>
      <c r="J17" s="167"/>
      <c r="K17" s="167"/>
      <c r="L17" s="147"/>
      <c r="M17" s="148"/>
    </row>
    <row r="18" spans="1:13" x14ac:dyDescent="0.25">
      <c r="A18" s="152"/>
      <c r="B18" s="155"/>
      <c r="C18" s="158"/>
      <c r="D18" s="158"/>
      <c r="E18" s="161"/>
      <c r="F18" s="167"/>
      <c r="G18" s="164"/>
      <c r="H18" s="164"/>
      <c r="I18" s="167"/>
      <c r="J18" s="167"/>
      <c r="K18" s="167"/>
      <c r="L18" s="147"/>
      <c r="M18" s="148"/>
    </row>
    <row r="19" spans="1:13" ht="15.75" thickBot="1" x14ac:dyDescent="0.3">
      <c r="A19" s="153"/>
      <c r="B19" s="156"/>
      <c r="C19" s="159"/>
      <c r="D19" s="159"/>
      <c r="E19" s="162"/>
      <c r="F19" s="168"/>
      <c r="G19" s="165"/>
      <c r="H19" s="165"/>
      <c r="I19" s="168"/>
      <c r="J19" s="168"/>
      <c r="K19" s="168"/>
      <c r="L19" s="149"/>
      <c r="M19" s="150"/>
    </row>
    <row r="20" spans="1:13" x14ac:dyDescent="0.25">
      <c r="A20" s="102"/>
      <c r="B20" s="102"/>
      <c r="C20" s="113"/>
      <c r="D20" s="113"/>
      <c r="E20" s="113"/>
      <c r="F20" s="113"/>
      <c r="G20" s="113"/>
      <c r="H20" s="113"/>
      <c r="I20" s="113"/>
      <c r="J20" s="113"/>
      <c r="K20" s="113"/>
      <c r="L20" s="112"/>
      <c r="M20" s="112"/>
    </row>
    <row r="21" spans="1:13" x14ac:dyDescent="0.25">
      <c r="A21" s="102"/>
      <c r="B21" s="102"/>
      <c r="C21" s="113"/>
      <c r="D21" s="113"/>
      <c r="E21" s="113"/>
      <c r="F21" s="113"/>
      <c r="G21" s="113"/>
      <c r="H21" s="113"/>
      <c r="I21" s="113"/>
      <c r="J21" s="113"/>
      <c r="K21" s="113"/>
      <c r="L21" s="112"/>
      <c r="M21" s="112"/>
    </row>
    <row r="22" spans="1:13" x14ac:dyDescent="0.25">
      <c r="A22" s="102"/>
      <c r="B22" s="102"/>
      <c r="C22" s="113"/>
      <c r="D22" s="113"/>
      <c r="E22" s="113"/>
      <c r="F22" s="113"/>
      <c r="G22" s="113"/>
      <c r="H22" s="113"/>
      <c r="I22" s="113"/>
      <c r="J22" s="113"/>
      <c r="K22" s="113"/>
      <c r="L22" s="112"/>
      <c r="M22" s="112"/>
    </row>
    <row r="23" spans="1:13" x14ac:dyDescent="0.25">
      <c r="A23" s="86"/>
      <c r="B23" s="86"/>
      <c r="C23" s="113"/>
      <c r="D23" s="113"/>
      <c r="E23" s="113"/>
      <c r="F23" s="113"/>
      <c r="G23" s="113"/>
      <c r="H23" s="113"/>
      <c r="I23" s="113"/>
      <c r="J23" s="113"/>
      <c r="K23" s="113"/>
      <c r="L23" s="112"/>
      <c r="M23" s="112"/>
    </row>
    <row r="24" spans="1:13" x14ac:dyDescent="0.25">
      <c r="A24" s="86"/>
      <c r="B24" s="86"/>
      <c r="C24" s="113"/>
      <c r="D24" s="113"/>
      <c r="E24" s="113"/>
      <c r="F24" s="113"/>
      <c r="G24" s="113"/>
      <c r="H24" s="113"/>
      <c r="I24" s="113"/>
      <c r="J24" s="113"/>
      <c r="K24" s="113"/>
      <c r="L24" s="112"/>
      <c r="M24" s="112"/>
    </row>
    <row r="25" spans="1:13" x14ac:dyDescent="0.25">
      <c r="A25" s="86"/>
      <c r="B25" s="86"/>
      <c r="C25" s="113"/>
      <c r="D25" s="113"/>
      <c r="E25" s="113"/>
      <c r="F25" s="113"/>
      <c r="G25" s="113"/>
      <c r="H25" s="113"/>
      <c r="I25" s="113"/>
      <c r="J25" s="113"/>
      <c r="K25" s="113"/>
      <c r="L25" s="112"/>
      <c r="M25" s="112"/>
    </row>
    <row r="26" spans="1:13" x14ac:dyDescent="0.25">
      <c r="A26" s="86"/>
      <c r="B26" s="86"/>
      <c r="C26" s="113"/>
      <c r="D26" s="113"/>
      <c r="E26" s="113"/>
      <c r="F26" s="113"/>
      <c r="G26" s="113"/>
      <c r="H26" s="113"/>
      <c r="I26" s="113"/>
      <c r="J26" s="113"/>
      <c r="K26" s="113"/>
      <c r="L26" s="112"/>
      <c r="M26" s="112"/>
    </row>
    <row r="27" spans="1:13" x14ac:dyDescent="0.25">
      <c r="A27" s="85"/>
      <c r="B27" s="85"/>
      <c r="C27" s="113"/>
      <c r="D27" s="113"/>
      <c r="E27" s="113"/>
      <c r="F27" s="113"/>
      <c r="G27" s="113"/>
      <c r="H27" s="113"/>
      <c r="I27" s="113"/>
      <c r="J27" s="113"/>
      <c r="K27" s="113"/>
      <c r="L27" s="112"/>
      <c r="M27" s="112"/>
    </row>
    <row r="28" spans="1:13" x14ac:dyDescent="0.25">
      <c r="A28" s="114"/>
      <c r="B28" s="113"/>
      <c r="C28" s="113"/>
      <c r="D28" s="113"/>
      <c r="E28" s="113"/>
      <c r="F28" s="113"/>
      <c r="G28" s="113"/>
      <c r="H28" s="112"/>
      <c r="I28" s="112"/>
      <c r="J28" s="112"/>
      <c r="K28" s="112"/>
      <c r="L28" s="112"/>
      <c r="M28" s="112"/>
    </row>
    <row r="29" spans="1:13" x14ac:dyDescent="0.25">
      <c r="A29" s="114"/>
      <c r="B29" s="113"/>
      <c r="C29" s="113"/>
      <c r="D29" s="113"/>
      <c r="E29" s="113"/>
      <c r="F29" s="113"/>
      <c r="G29" s="113"/>
      <c r="H29" s="112"/>
      <c r="I29" s="112"/>
      <c r="J29" s="112"/>
      <c r="K29" s="112"/>
      <c r="L29" s="112"/>
      <c r="M29" s="112"/>
    </row>
    <row r="30" spans="1:13" x14ac:dyDescent="0.25">
      <c r="A30" s="114"/>
      <c r="B30" s="113"/>
      <c r="C30" s="113"/>
      <c r="D30" s="113"/>
      <c r="E30" s="113"/>
      <c r="F30" s="113"/>
      <c r="G30" s="113"/>
      <c r="H30" s="112"/>
      <c r="I30" s="112"/>
      <c r="J30" s="112"/>
      <c r="K30" s="112"/>
      <c r="L30" s="112"/>
      <c r="M30" s="112"/>
    </row>
    <row r="31" spans="1:13" x14ac:dyDescent="0.25">
      <c r="A31" s="114"/>
      <c r="B31" s="113"/>
      <c r="C31" s="113"/>
      <c r="D31" s="113"/>
      <c r="E31" s="113"/>
      <c r="F31" s="113"/>
      <c r="G31" s="113"/>
      <c r="H31" s="112"/>
      <c r="I31" s="112"/>
      <c r="J31" s="112"/>
      <c r="K31" s="112"/>
      <c r="L31" s="112"/>
      <c r="M31" s="112"/>
    </row>
    <row r="32" spans="1:13" x14ac:dyDescent="0.25">
      <c r="A32" s="114"/>
      <c r="B32" s="113"/>
      <c r="C32" s="113"/>
      <c r="D32" s="113"/>
      <c r="E32" s="113"/>
      <c r="F32" s="113"/>
      <c r="G32" s="113"/>
      <c r="H32" s="112"/>
      <c r="I32" s="112"/>
      <c r="J32" s="112"/>
      <c r="K32" s="112"/>
      <c r="L32" s="112"/>
      <c r="M32" s="112"/>
    </row>
    <row r="33" spans="1:13" x14ac:dyDescent="0.25">
      <c r="A33" s="114"/>
      <c r="B33" s="113"/>
      <c r="C33" s="113"/>
      <c r="D33" s="113"/>
      <c r="E33" s="113"/>
      <c r="F33" s="113"/>
      <c r="G33" s="113"/>
      <c r="H33" s="112"/>
      <c r="I33" s="112"/>
      <c r="J33" s="112"/>
      <c r="K33" s="112"/>
      <c r="L33" s="112"/>
      <c r="M33" s="112"/>
    </row>
    <row r="34" spans="1:13" x14ac:dyDescent="0.25">
      <c r="A34" s="114"/>
      <c r="B34" s="113"/>
      <c r="C34" s="113"/>
      <c r="D34" s="113"/>
      <c r="E34" s="113"/>
      <c r="F34" s="113"/>
      <c r="G34" s="113"/>
      <c r="H34" s="112"/>
      <c r="I34" s="112"/>
      <c r="J34" s="112"/>
      <c r="K34" s="112"/>
      <c r="L34" s="112"/>
      <c r="M34" s="112"/>
    </row>
    <row r="35" spans="1:13" x14ac:dyDescent="0.25">
      <c r="A35" s="114"/>
      <c r="B35" s="113"/>
      <c r="C35" s="113"/>
      <c r="D35" s="113"/>
      <c r="E35" s="113"/>
      <c r="F35" s="113"/>
      <c r="G35" s="113"/>
      <c r="H35" s="112"/>
      <c r="I35" s="112"/>
      <c r="J35" s="112"/>
      <c r="K35" s="112"/>
      <c r="L35" s="112"/>
      <c r="M35" s="112"/>
    </row>
    <row r="36" spans="1:13" x14ac:dyDescent="0.25">
      <c r="A36" s="114"/>
      <c r="B36" s="113"/>
      <c r="C36" s="113"/>
      <c r="D36" s="113"/>
      <c r="E36" s="113"/>
      <c r="F36" s="113"/>
      <c r="G36" s="113"/>
      <c r="H36" s="112"/>
      <c r="I36" s="112"/>
      <c r="J36" s="112"/>
      <c r="K36" s="112"/>
      <c r="L36" s="112"/>
      <c r="M36" s="112"/>
    </row>
    <row r="37" spans="1:13" x14ac:dyDescent="0.25">
      <c r="A37" s="114"/>
      <c r="B37" s="113"/>
      <c r="C37" s="113"/>
      <c r="D37" s="113"/>
      <c r="E37" s="113"/>
      <c r="F37" s="113"/>
      <c r="G37" s="113"/>
      <c r="H37" s="112"/>
      <c r="I37" s="112"/>
      <c r="J37" s="112"/>
      <c r="K37" s="112"/>
      <c r="L37" s="112"/>
      <c r="M37" s="112"/>
    </row>
    <row r="38" spans="1:13" x14ac:dyDescent="0.25">
      <c r="A38" s="114"/>
      <c r="B38" s="113"/>
      <c r="C38" s="113"/>
      <c r="D38" s="113"/>
      <c r="E38" s="113"/>
      <c r="F38" s="113"/>
      <c r="G38" s="113"/>
      <c r="H38" s="112"/>
      <c r="I38" s="112"/>
      <c r="J38" s="112"/>
      <c r="K38" s="112"/>
      <c r="L38" s="112"/>
      <c r="M38" s="112"/>
    </row>
    <row r="39" spans="1:13" x14ac:dyDescent="0.25">
      <c r="A39" s="114"/>
      <c r="B39" s="113"/>
      <c r="C39" s="113"/>
      <c r="D39" s="113"/>
      <c r="E39" s="113"/>
      <c r="F39" s="113"/>
      <c r="G39" s="113"/>
      <c r="H39" s="112"/>
      <c r="I39" s="112"/>
      <c r="J39" s="112"/>
      <c r="K39" s="112"/>
      <c r="L39" s="112"/>
      <c r="M39" s="112"/>
    </row>
    <row r="40" spans="1:13" x14ac:dyDescent="0.25">
      <c r="A40" s="114"/>
      <c r="B40" s="113"/>
      <c r="C40" s="113"/>
      <c r="D40" s="113"/>
      <c r="E40" s="113"/>
      <c r="F40" s="113"/>
      <c r="G40" s="113"/>
      <c r="H40" s="112"/>
      <c r="I40" s="112"/>
      <c r="J40" s="112"/>
      <c r="K40" s="112"/>
      <c r="L40" s="112"/>
      <c r="M40" s="112"/>
    </row>
    <row r="41" spans="1:13" x14ac:dyDescent="0.25">
      <c r="A41" s="114"/>
      <c r="B41" s="113"/>
      <c r="C41" s="113"/>
      <c r="D41" s="113"/>
      <c r="E41" s="113"/>
      <c r="F41" s="113"/>
      <c r="G41" s="113"/>
      <c r="H41" s="112"/>
      <c r="I41" s="112"/>
      <c r="J41" s="112"/>
      <c r="K41" s="112"/>
      <c r="L41" s="112"/>
      <c r="M41" s="112"/>
    </row>
    <row r="42" spans="1:13" x14ac:dyDescent="0.25">
      <c r="A42" s="114"/>
      <c r="B42" s="113"/>
      <c r="C42" s="113"/>
      <c r="D42" s="113"/>
      <c r="E42" s="113"/>
      <c r="F42" s="113"/>
      <c r="G42" s="113"/>
      <c r="H42" s="112"/>
      <c r="I42" s="112"/>
      <c r="J42" s="112"/>
      <c r="K42" s="112"/>
      <c r="L42" s="112"/>
      <c r="M42" s="112"/>
    </row>
    <row r="43" spans="1:13" x14ac:dyDescent="0.25">
      <c r="A43" s="114"/>
      <c r="B43" s="113"/>
      <c r="C43" s="113"/>
      <c r="D43" s="113"/>
      <c r="E43" s="113"/>
      <c r="F43" s="113"/>
      <c r="G43" s="113"/>
      <c r="H43" s="112"/>
      <c r="I43" s="112"/>
      <c r="J43" s="112"/>
      <c r="K43" s="112"/>
      <c r="L43" s="112"/>
      <c r="M43" s="112"/>
    </row>
    <row r="44" spans="1:13" x14ac:dyDescent="0.25">
      <c r="A44" s="114"/>
      <c r="B44" s="113"/>
      <c r="C44" s="113"/>
      <c r="D44" s="113"/>
      <c r="E44" s="113"/>
      <c r="F44" s="113"/>
      <c r="G44" s="113"/>
      <c r="H44" s="112"/>
      <c r="I44" s="112"/>
      <c r="J44" s="112"/>
      <c r="K44" s="112"/>
      <c r="L44" s="112"/>
      <c r="M44" s="112"/>
    </row>
    <row r="45" spans="1:13" x14ac:dyDescent="0.25">
      <c r="A45" s="114"/>
      <c r="B45" s="113"/>
      <c r="C45" s="113"/>
      <c r="D45" s="113"/>
      <c r="E45" s="113"/>
      <c r="F45" s="113"/>
      <c r="G45" s="113"/>
      <c r="H45" s="112"/>
      <c r="I45" s="112"/>
      <c r="J45" s="112"/>
      <c r="K45" s="112"/>
      <c r="L45" s="112"/>
      <c r="M45" s="112"/>
    </row>
    <row r="46" spans="1:13" x14ac:dyDescent="0.25">
      <c r="A46" s="114"/>
      <c r="B46" s="113"/>
      <c r="C46" s="113"/>
      <c r="D46" s="113"/>
      <c r="E46" s="113"/>
      <c r="F46" s="113"/>
      <c r="G46" s="113"/>
      <c r="H46" s="112"/>
      <c r="I46" s="112"/>
      <c r="J46" s="112"/>
      <c r="K46" s="112"/>
      <c r="L46" s="112"/>
      <c r="M46" s="112"/>
    </row>
    <row r="47" spans="1:13" x14ac:dyDescent="0.25">
      <c r="A47" s="114"/>
      <c r="B47" s="113"/>
      <c r="C47" s="113"/>
      <c r="D47" s="113"/>
      <c r="E47" s="113"/>
      <c r="F47" s="113"/>
      <c r="G47" s="113"/>
      <c r="H47" s="114"/>
      <c r="I47" s="114"/>
      <c r="J47" s="114"/>
      <c r="K47" s="112"/>
      <c r="L47" s="112"/>
      <c r="M47" s="112"/>
    </row>
    <row r="48" spans="1:13" x14ac:dyDescent="0.25">
      <c r="A48" s="114"/>
      <c r="B48" s="113"/>
      <c r="C48" s="113"/>
      <c r="D48" s="113"/>
      <c r="E48" s="113"/>
      <c r="F48" s="113"/>
      <c r="G48" s="113"/>
      <c r="H48" s="114"/>
      <c r="I48" s="114"/>
      <c r="J48" s="114"/>
      <c r="K48" s="112"/>
      <c r="L48" s="112"/>
      <c r="M48" s="112"/>
    </row>
    <row r="49" spans="1:13" x14ac:dyDescent="0.25">
      <c r="A49" s="114"/>
      <c r="B49" s="113"/>
      <c r="C49" s="113"/>
      <c r="D49" s="113"/>
      <c r="E49" s="113"/>
      <c r="F49" s="113"/>
      <c r="G49" s="113"/>
      <c r="H49" s="114"/>
      <c r="I49" s="114"/>
      <c r="J49" s="114"/>
      <c r="K49" s="112"/>
      <c r="L49" s="112"/>
      <c r="M49" s="112"/>
    </row>
    <row r="50" spans="1:13" x14ac:dyDescent="0.25">
      <c r="A50" s="114"/>
      <c r="B50" s="113"/>
      <c r="C50" s="113"/>
      <c r="D50" s="113"/>
      <c r="E50" s="113"/>
      <c r="F50" s="113"/>
      <c r="G50" s="113"/>
      <c r="H50" s="114"/>
      <c r="I50" s="114"/>
      <c r="J50" s="114"/>
      <c r="K50" s="112"/>
      <c r="L50" s="112"/>
      <c r="M50" s="112"/>
    </row>
    <row r="51" spans="1:13" x14ac:dyDescent="0.25">
      <c r="A51" s="114"/>
      <c r="B51" s="113"/>
      <c r="C51" s="113"/>
      <c r="D51" s="113"/>
      <c r="E51" s="113"/>
      <c r="F51" s="113"/>
      <c r="G51" s="113"/>
      <c r="H51" s="114"/>
      <c r="I51" s="114"/>
      <c r="J51" s="114"/>
      <c r="K51" s="112"/>
      <c r="L51" s="112"/>
      <c r="M51" s="112"/>
    </row>
    <row r="52" spans="1:13" x14ac:dyDescent="0.25">
      <c r="A52" s="114"/>
      <c r="B52" s="113"/>
      <c r="C52" s="113"/>
      <c r="D52" s="113"/>
      <c r="E52" s="113"/>
      <c r="F52" s="113"/>
      <c r="G52" s="113"/>
      <c r="H52" s="114"/>
      <c r="I52" s="114"/>
      <c r="J52" s="114"/>
      <c r="K52" s="112"/>
      <c r="L52" s="112"/>
      <c r="M52" s="112"/>
    </row>
    <row r="53" spans="1:13" x14ac:dyDescent="0.25">
      <c r="A53" s="114"/>
      <c r="B53" s="113"/>
      <c r="C53" s="113"/>
      <c r="D53" s="113"/>
      <c r="E53" s="113"/>
      <c r="F53" s="113"/>
      <c r="G53" s="113"/>
      <c r="H53" s="114"/>
      <c r="I53" s="114"/>
      <c r="J53" s="114"/>
      <c r="K53" s="112"/>
      <c r="L53" s="112"/>
      <c r="M53" s="112"/>
    </row>
    <row r="54" spans="1:13" x14ac:dyDescent="0.25">
      <c r="A54" s="114"/>
      <c r="B54" s="113"/>
      <c r="C54" s="113"/>
      <c r="D54" s="113"/>
      <c r="E54" s="113"/>
      <c r="F54" s="113"/>
      <c r="G54" s="113"/>
      <c r="H54" s="114"/>
      <c r="I54" s="114"/>
      <c r="J54" s="114"/>
      <c r="K54" s="114"/>
      <c r="L54" s="114"/>
      <c r="M54" s="114"/>
    </row>
    <row r="55" spans="1:13" x14ac:dyDescent="0.25">
      <c r="A55" s="114"/>
      <c r="B55" s="113"/>
      <c r="C55" s="113"/>
      <c r="D55" s="113"/>
      <c r="E55" s="113"/>
      <c r="F55" s="113"/>
      <c r="G55" s="113"/>
      <c r="H55" s="114"/>
      <c r="I55" s="114"/>
      <c r="J55" s="114"/>
      <c r="K55" s="114"/>
      <c r="L55" s="114"/>
      <c r="M55" s="114"/>
    </row>
    <row r="56" spans="1:13" x14ac:dyDescent="0.25">
      <c r="A56" s="80"/>
      <c r="B56" s="113"/>
      <c r="C56" s="113"/>
      <c r="D56" s="113"/>
      <c r="E56" s="113"/>
      <c r="F56" s="113"/>
      <c r="G56" s="113"/>
      <c r="H56" s="80"/>
      <c r="I56" s="80"/>
      <c r="J56" s="80"/>
      <c r="K56" s="80"/>
      <c r="L56" s="80"/>
      <c r="M56" s="80"/>
    </row>
    <row r="57" spans="1:13" x14ac:dyDescent="0.25">
      <c r="A57" s="80"/>
      <c r="B57" s="113"/>
      <c r="C57" s="113"/>
      <c r="D57" s="113"/>
      <c r="E57" s="113"/>
      <c r="F57" s="113"/>
      <c r="G57" s="113"/>
      <c r="H57" s="80"/>
      <c r="I57" s="80"/>
      <c r="J57" s="80"/>
      <c r="K57" s="80"/>
      <c r="L57" s="80"/>
      <c r="M57" s="80"/>
    </row>
    <row r="58" spans="1:13" x14ac:dyDescent="0.25">
      <c r="A58" s="80"/>
      <c r="B58" s="113"/>
      <c r="C58" s="113"/>
      <c r="D58" s="113"/>
      <c r="E58" s="113"/>
      <c r="F58" s="113"/>
      <c r="G58" s="113"/>
      <c r="H58" s="80"/>
      <c r="I58" s="80"/>
      <c r="J58" s="80"/>
      <c r="K58" s="80"/>
      <c r="L58" s="80"/>
      <c r="M58" s="80"/>
    </row>
    <row r="59" spans="1:13" x14ac:dyDescent="0.25">
      <c r="A59" s="80"/>
      <c r="B59" s="113"/>
      <c r="C59" s="113"/>
      <c r="D59" s="113"/>
      <c r="E59" s="113"/>
      <c r="F59" s="113"/>
      <c r="G59" s="113"/>
      <c r="H59" s="80"/>
      <c r="I59" s="80"/>
      <c r="J59" s="80"/>
      <c r="K59" s="80"/>
      <c r="L59" s="80"/>
      <c r="M59" s="80"/>
    </row>
    <row r="60" spans="1:13" x14ac:dyDescent="0.25">
      <c r="A60" s="80"/>
      <c r="B60" s="113"/>
      <c r="C60" s="113"/>
      <c r="D60" s="113"/>
      <c r="E60" s="113"/>
      <c r="F60" s="113"/>
      <c r="G60" s="113"/>
      <c r="H60" s="80"/>
      <c r="I60" s="80"/>
      <c r="J60" s="80"/>
      <c r="K60" s="80"/>
      <c r="L60" s="80"/>
      <c r="M60" s="80"/>
    </row>
    <row r="61" spans="1:13" x14ac:dyDescent="0.25">
      <c r="A61" s="80"/>
      <c r="B61" s="113"/>
      <c r="C61" s="113"/>
      <c r="D61" s="113"/>
      <c r="E61" s="113"/>
      <c r="F61" s="113"/>
      <c r="G61" s="113"/>
      <c r="H61" s="80"/>
      <c r="I61" s="80"/>
      <c r="J61" s="80"/>
      <c r="K61" s="80"/>
      <c r="L61" s="80"/>
      <c r="M61" s="80"/>
    </row>
    <row r="62" spans="1:13" x14ac:dyDescent="0.25">
      <c r="A62" s="80"/>
      <c r="B62" s="113"/>
      <c r="C62" s="113"/>
      <c r="D62" s="113"/>
      <c r="E62" s="113"/>
      <c r="F62" s="113"/>
      <c r="G62" s="113"/>
      <c r="H62" s="80"/>
      <c r="I62" s="80"/>
      <c r="J62" s="80"/>
      <c r="K62" s="80"/>
      <c r="L62" s="80"/>
      <c r="M62" s="80"/>
    </row>
    <row r="63" spans="1:13" x14ac:dyDescent="0.25">
      <c r="A63" s="80"/>
      <c r="B63" s="113"/>
      <c r="C63" s="113"/>
      <c r="D63" s="113"/>
      <c r="E63" s="113"/>
      <c r="F63" s="113"/>
      <c r="G63" s="113"/>
      <c r="H63" s="80"/>
      <c r="I63" s="80"/>
      <c r="J63" s="80"/>
      <c r="K63" s="80"/>
      <c r="L63" s="80"/>
      <c r="M63" s="80"/>
    </row>
    <row r="64" spans="1:13" x14ac:dyDescent="0.25">
      <c r="A64" s="80"/>
      <c r="B64" s="113"/>
      <c r="C64" s="113"/>
      <c r="D64" s="113"/>
      <c r="E64" s="113"/>
      <c r="F64" s="113"/>
      <c r="G64" s="113"/>
      <c r="H64" s="80"/>
      <c r="I64" s="80"/>
      <c r="J64" s="80"/>
      <c r="K64" s="80"/>
      <c r="L64" s="80"/>
      <c r="M64" s="80"/>
    </row>
    <row r="65" spans="1:13" x14ac:dyDescent="0.25">
      <c r="A65" s="80"/>
      <c r="B65" s="113"/>
      <c r="C65" s="113"/>
      <c r="D65" s="113"/>
      <c r="E65" s="113"/>
      <c r="F65" s="113"/>
      <c r="G65" s="113"/>
      <c r="H65" s="80"/>
      <c r="I65" s="80"/>
      <c r="J65" s="80"/>
      <c r="K65" s="80"/>
      <c r="L65" s="80"/>
      <c r="M65" s="80"/>
    </row>
    <row r="66" spans="1:13" x14ac:dyDescent="0.25">
      <c r="A66" s="80"/>
      <c r="B66" s="113"/>
      <c r="C66" s="113"/>
      <c r="D66" s="113"/>
      <c r="E66" s="113"/>
      <c r="F66" s="113"/>
      <c r="G66" s="113"/>
      <c r="H66" s="80"/>
      <c r="I66" s="80"/>
      <c r="J66" s="80"/>
      <c r="K66" s="80"/>
      <c r="L66" s="80"/>
      <c r="M66" s="80"/>
    </row>
    <row r="67" spans="1:13" x14ac:dyDescent="0.25">
      <c r="A67" s="80"/>
      <c r="B67" s="113"/>
      <c r="C67" s="113"/>
      <c r="D67" s="113"/>
      <c r="E67" s="113"/>
      <c r="F67" s="113"/>
      <c r="G67" s="113"/>
      <c r="H67" s="80"/>
      <c r="I67" s="80"/>
      <c r="J67" s="80"/>
      <c r="K67" s="80"/>
      <c r="L67" s="80"/>
      <c r="M67" s="80"/>
    </row>
    <row r="68" spans="1:13" x14ac:dyDescent="0.25">
      <c r="A68" s="80"/>
      <c r="B68" s="113"/>
      <c r="C68" s="113"/>
      <c r="D68" s="113"/>
      <c r="E68" s="113"/>
      <c r="F68" s="113"/>
      <c r="G68" s="113"/>
      <c r="H68" s="80"/>
      <c r="I68" s="80"/>
      <c r="J68" s="80"/>
      <c r="K68" s="80"/>
      <c r="L68" s="80"/>
      <c r="M68" s="80"/>
    </row>
    <row r="69" spans="1:13" x14ac:dyDescent="0.25">
      <c r="A69" s="80"/>
      <c r="B69" s="113"/>
      <c r="C69" s="113"/>
      <c r="D69" s="113"/>
      <c r="E69" s="113"/>
      <c r="F69" s="113"/>
      <c r="G69" s="113"/>
      <c r="H69" s="80"/>
      <c r="I69" s="80"/>
      <c r="J69" s="80"/>
      <c r="K69" s="80"/>
      <c r="L69" s="80"/>
      <c r="M69" s="80"/>
    </row>
    <row r="70" spans="1:13" x14ac:dyDescent="0.25">
      <c r="A70" s="80"/>
      <c r="B70" s="113"/>
      <c r="C70" s="113"/>
      <c r="D70" s="113"/>
      <c r="E70" s="113"/>
      <c r="F70" s="113"/>
      <c r="G70" s="113"/>
      <c r="H70" s="80"/>
      <c r="I70" s="80"/>
      <c r="J70" s="80"/>
      <c r="K70" s="80"/>
      <c r="L70" s="80"/>
      <c r="M70" s="80"/>
    </row>
    <row r="71" spans="1:13" x14ac:dyDescent="0.25">
      <c r="A71" s="80"/>
      <c r="B71" s="113"/>
      <c r="C71" s="113"/>
      <c r="D71" s="113"/>
      <c r="E71" s="113"/>
      <c r="F71" s="113"/>
      <c r="G71" s="113"/>
      <c r="H71" s="80"/>
      <c r="I71" s="80"/>
      <c r="J71" s="80"/>
      <c r="K71" s="80"/>
      <c r="L71" s="80"/>
      <c r="M71" s="80"/>
    </row>
    <row r="72" spans="1:13" x14ac:dyDescent="0.25">
      <c r="A72" s="80"/>
      <c r="B72" s="113"/>
      <c r="C72" s="113"/>
      <c r="D72" s="113"/>
      <c r="E72" s="113"/>
      <c r="F72" s="113"/>
      <c r="G72" s="113"/>
      <c r="H72" s="80"/>
      <c r="I72" s="80"/>
      <c r="J72" s="80"/>
      <c r="K72" s="80"/>
      <c r="L72" s="80"/>
      <c r="M72" s="80"/>
    </row>
    <row r="73" spans="1:13" x14ac:dyDescent="0.25">
      <c r="A73" s="80"/>
      <c r="B73" s="113"/>
      <c r="C73" s="113"/>
      <c r="D73" s="113"/>
      <c r="E73" s="113"/>
      <c r="F73" s="113"/>
      <c r="G73" s="113"/>
      <c r="H73" s="80"/>
      <c r="I73" s="80"/>
      <c r="J73" s="80"/>
      <c r="K73" s="80"/>
      <c r="L73" s="80"/>
      <c r="M73" s="80"/>
    </row>
    <row r="74" spans="1:13" x14ac:dyDescent="0.25">
      <c r="A74" s="80"/>
      <c r="B74" s="113"/>
      <c r="C74" s="113"/>
      <c r="D74" s="113"/>
      <c r="E74" s="113"/>
      <c r="F74" s="113"/>
      <c r="G74" s="113"/>
      <c r="H74" s="80"/>
      <c r="I74" s="80"/>
      <c r="J74" s="80"/>
      <c r="K74" s="80"/>
      <c r="L74" s="80"/>
      <c r="M74" s="80"/>
    </row>
    <row r="75" spans="1:13" x14ac:dyDescent="0.25">
      <c r="A75" s="80"/>
      <c r="B75" s="113"/>
      <c r="C75" s="113"/>
      <c r="D75" s="113"/>
      <c r="E75" s="113"/>
      <c r="F75" s="113"/>
      <c r="G75" s="113"/>
      <c r="H75" s="80"/>
      <c r="I75" s="80"/>
      <c r="J75" s="80"/>
      <c r="K75" s="80"/>
      <c r="L75" s="80"/>
      <c r="M75" s="80"/>
    </row>
  </sheetData>
  <mergeCells count="13">
    <mergeCell ref="L11:M19"/>
    <mergeCell ref="A13:A19"/>
    <mergeCell ref="B13:B19"/>
    <mergeCell ref="C13:C19"/>
    <mergeCell ref="D13:D19"/>
    <mergeCell ref="E13:E19"/>
    <mergeCell ref="G11:G19"/>
    <mergeCell ref="H11:H19"/>
    <mergeCell ref="I11:I19"/>
    <mergeCell ref="J11:J19"/>
    <mergeCell ref="K11:K19"/>
    <mergeCell ref="A11:F12"/>
    <mergeCell ref="F13:F19"/>
  </mergeCells>
  <dataValidations count="1">
    <dataValidation type="list" allowBlank="1" showInputMessage="1" showErrorMessage="1" sqref="A20:A27" xr:uid="{00000000-0002-0000-0200-000000000000}">
      <formula1>NATURALEZA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F79"/>
  <sheetViews>
    <sheetView zoomScale="55" zoomScaleNormal="55" workbookViewId="0">
      <selection activeCell="F6" sqref="F6"/>
    </sheetView>
  </sheetViews>
  <sheetFormatPr defaultColWidth="11.42578125" defaultRowHeight="15" x14ac:dyDescent="0.25"/>
  <cols>
    <col min="1" max="1" width="27.85546875" customWidth="1"/>
    <col min="2" max="2" width="21.140625" customWidth="1"/>
    <col min="3" max="3" width="23.42578125" customWidth="1"/>
    <col min="4" max="5" width="28.7109375" customWidth="1"/>
    <col min="6" max="6" width="44.7109375" customWidth="1"/>
    <col min="7" max="7" width="47.7109375" customWidth="1"/>
    <col min="8" max="8" width="18.42578125" customWidth="1"/>
    <col min="10" max="10" width="19" customWidth="1"/>
    <col min="12" max="12" width="20.42578125" customWidth="1"/>
    <col min="14" max="14" width="126.7109375" customWidth="1"/>
    <col min="15" max="15" width="17.7109375" customWidth="1"/>
    <col min="16" max="16" width="18.5703125" customWidth="1"/>
    <col min="17" max="17" width="20" customWidth="1"/>
    <col min="18" max="20" width="21.7109375" customWidth="1"/>
    <col min="21" max="21" width="45.5703125" customWidth="1"/>
    <col min="22" max="25" width="21.7109375" customWidth="1"/>
    <col min="26" max="26" width="32.85546875" customWidth="1"/>
    <col min="27" max="27" width="17" customWidth="1"/>
    <col min="28" max="28" width="20.5703125" customWidth="1"/>
    <col min="29" max="29" width="49.140625" customWidth="1"/>
    <col min="30" max="30" width="22.85546875" customWidth="1"/>
  </cols>
  <sheetData>
    <row r="3" spans="1:32" ht="26.25" x14ac:dyDescent="0.4">
      <c r="H3" s="130" t="s">
        <v>1268</v>
      </c>
    </row>
    <row r="5" spans="1:32" ht="26.25" x14ac:dyDescent="0.4">
      <c r="H5" s="132" t="s">
        <v>1246</v>
      </c>
      <c r="I5" s="81"/>
      <c r="J5" s="81"/>
      <c r="K5" s="81"/>
      <c r="L5" s="81"/>
      <c r="M5" s="81"/>
      <c r="N5" s="81"/>
    </row>
    <row r="6" spans="1:32" ht="21" x14ac:dyDescent="0.35">
      <c r="H6" s="115" t="s">
        <v>1319</v>
      </c>
      <c r="I6" s="115"/>
      <c r="J6" s="81"/>
      <c r="K6" s="81" t="s">
        <v>1267</v>
      </c>
      <c r="L6" s="81"/>
      <c r="M6" s="81"/>
      <c r="N6" s="81"/>
    </row>
    <row r="7" spans="1:32" ht="21" x14ac:dyDescent="0.35">
      <c r="H7" s="115" t="s">
        <v>1272</v>
      </c>
      <c r="I7" s="115"/>
      <c r="J7" s="81"/>
      <c r="K7" s="81"/>
      <c r="L7" s="81"/>
      <c r="M7" s="81"/>
      <c r="N7" s="81"/>
    </row>
    <row r="9" spans="1:32" ht="21" customHeight="1" x14ac:dyDescent="0.25"/>
    <row r="11" spans="1:32" ht="15" customHeight="1" x14ac:dyDescent="0.25">
      <c r="A11" s="191" t="s">
        <v>1236</v>
      </c>
      <c r="B11" s="192"/>
      <c r="C11" s="192"/>
      <c r="D11" s="192"/>
      <c r="E11" s="192"/>
      <c r="F11" s="192"/>
      <c r="G11" s="193" t="s">
        <v>731</v>
      </c>
      <c r="H11" s="194"/>
      <c r="I11" s="194"/>
      <c r="J11" s="194"/>
      <c r="K11" s="194"/>
      <c r="L11" s="194"/>
      <c r="M11" s="194"/>
      <c r="N11" s="195" t="s">
        <v>1309</v>
      </c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7"/>
      <c r="AA11" s="181" t="s">
        <v>1247</v>
      </c>
      <c r="AB11" s="181"/>
      <c r="AC11" s="181" t="s">
        <v>1248</v>
      </c>
      <c r="AD11" s="181" t="s">
        <v>1249</v>
      </c>
      <c r="AE11" s="181" t="s">
        <v>1240</v>
      </c>
      <c r="AF11" s="181"/>
    </row>
    <row r="12" spans="1:32" ht="60.75" customHeight="1" x14ac:dyDescent="0.25">
      <c r="A12" s="192"/>
      <c r="B12" s="192"/>
      <c r="C12" s="192"/>
      <c r="D12" s="192"/>
      <c r="E12" s="192"/>
      <c r="F12" s="192"/>
      <c r="G12" s="194"/>
      <c r="H12" s="194"/>
      <c r="I12" s="194"/>
      <c r="J12" s="194"/>
      <c r="K12" s="194"/>
      <c r="L12" s="194"/>
      <c r="M12" s="194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7"/>
      <c r="AA12" s="181"/>
      <c r="AB12" s="181"/>
      <c r="AC12" s="198"/>
      <c r="AD12" s="198"/>
      <c r="AE12" s="181"/>
      <c r="AF12" s="181"/>
    </row>
    <row r="13" spans="1:32" ht="15" customHeight="1" x14ac:dyDescent="0.25">
      <c r="A13" s="152" t="s">
        <v>1241</v>
      </c>
      <c r="B13" s="155" t="s">
        <v>1242</v>
      </c>
      <c r="C13" s="158" t="s">
        <v>1243</v>
      </c>
      <c r="D13" s="158" t="s">
        <v>1244</v>
      </c>
      <c r="E13" s="161" t="s">
        <v>1245</v>
      </c>
      <c r="F13" s="161" t="s">
        <v>1263</v>
      </c>
      <c r="G13" s="182" t="s">
        <v>1250</v>
      </c>
      <c r="H13" s="185" t="s">
        <v>1251</v>
      </c>
      <c r="I13" s="186"/>
      <c r="J13" s="185" t="s">
        <v>1252</v>
      </c>
      <c r="K13" s="186"/>
      <c r="L13" s="185" t="s">
        <v>1253</v>
      </c>
      <c r="M13" s="190"/>
      <c r="N13" s="206" t="s">
        <v>1308</v>
      </c>
      <c r="O13" s="209" t="s">
        <v>1302</v>
      </c>
      <c r="P13" s="212" t="s">
        <v>1303</v>
      </c>
      <c r="Q13" s="213"/>
      <c r="R13" s="214"/>
      <c r="S13" s="224" t="s">
        <v>1254</v>
      </c>
      <c r="T13" s="227" t="s">
        <v>1301</v>
      </c>
      <c r="U13" s="178" t="s">
        <v>1308</v>
      </c>
      <c r="V13" s="175" t="s">
        <v>1302</v>
      </c>
      <c r="W13" s="219" t="s">
        <v>1304</v>
      </c>
      <c r="X13" s="230"/>
      <c r="Y13" s="231"/>
      <c r="Z13" s="219" t="s">
        <v>1254</v>
      </c>
      <c r="AA13" s="198"/>
      <c r="AB13" s="198"/>
      <c r="AC13" s="198"/>
      <c r="AD13" s="198"/>
      <c r="AE13" s="181"/>
      <c r="AF13" s="181"/>
    </row>
    <row r="14" spans="1:32" x14ac:dyDescent="0.25">
      <c r="A14" s="152"/>
      <c r="B14" s="155"/>
      <c r="C14" s="158"/>
      <c r="D14" s="158"/>
      <c r="E14" s="161"/>
      <c r="F14" s="161"/>
      <c r="G14" s="183"/>
      <c r="H14" s="187"/>
      <c r="I14" s="186"/>
      <c r="J14" s="187"/>
      <c r="K14" s="186"/>
      <c r="L14" s="185"/>
      <c r="M14" s="190"/>
      <c r="N14" s="207"/>
      <c r="O14" s="210"/>
      <c r="P14" s="215"/>
      <c r="Q14" s="213"/>
      <c r="R14" s="214"/>
      <c r="S14" s="225"/>
      <c r="T14" s="228"/>
      <c r="U14" s="179"/>
      <c r="V14" s="176"/>
      <c r="W14" s="220"/>
      <c r="X14" s="230"/>
      <c r="Y14" s="231"/>
      <c r="Z14" s="220"/>
      <c r="AA14" s="198"/>
      <c r="AB14" s="198"/>
      <c r="AC14" s="198"/>
      <c r="AD14" s="198"/>
      <c r="AE14" s="181"/>
      <c r="AF14" s="181"/>
    </row>
    <row r="15" spans="1:32" x14ac:dyDescent="0.25">
      <c r="A15" s="152"/>
      <c r="B15" s="155"/>
      <c r="C15" s="158"/>
      <c r="D15" s="158"/>
      <c r="E15" s="161"/>
      <c r="F15" s="161"/>
      <c r="G15" s="183"/>
      <c r="H15" s="187"/>
      <c r="I15" s="186"/>
      <c r="J15" s="187"/>
      <c r="K15" s="186"/>
      <c r="L15" s="185"/>
      <c r="M15" s="190"/>
      <c r="N15" s="207"/>
      <c r="O15" s="210"/>
      <c r="P15" s="215"/>
      <c r="Q15" s="213"/>
      <c r="R15" s="214"/>
      <c r="S15" s="225"/>
      <c r="T15" s="228"/>
      <c r="U15" s="179"/>
      <c r="V15" s="176"/>
      <c r="W15" s="220"/>
      <c r="X15" s="230"/>
      <c r="Y15" s="231"/>
      <c r="Z15" s="220"/>
      <c r="AA15" s="198"/>
      <c r="AB15" s="198"/>
      <c r="AC15" s="198"/>
      <c r="AD15" s="198"/>
      <c r="AE15" s="181"/>
      <c r="AF15" s="181"/>
    </row>
    <row r="16" spans="1:32" x14ac:dyDescent="0.25">
      <c r="A16" s="152"/>
      <c r="B16" s="155"/>
      <c r="C16" s="158"/>
      <c r="D16" s="158"/>
      <c r="E16" s="161"/>
      <c r="F16" s="161"/>
      <c r="G16" s="183"/>
      <c r="H16" s="188"/>
      <c r="I16" s="189"/>
      <c r="J16" s="188"/>
      <c r="K16" s="189"/>
      <c r="L16" s="185"/>
      <c r="M16" s="190"/>
      <c r="N16" s="207"/>
      <c r="O16" s="210"/>
      <c r="P16" s="216"/>
      <c r="Q16" s="217"/>
      <c r="R16" s="218"/>
      <c r="S16" s="225"/>
      <c r="T16" s="228"/>
      <c r="U16" s="179"/>
      <c r="V16" s="176"/>
      <c r="W16" s="232"/>
      <c r="X16" s="233"/>
      <c r="Y16" s="234"/>
      <c r="Z16" s="220"/>
      <c r="AA16" s="198"/>
      <c r="AB16" s="198"/>
      <c r="AC16" s="198"/>
      <c r="AD16" s="198"/>
      <c r="AE16" s="181"/>
      <c r="AF16" s="181"/>
    </row>
    <row r="17" spans="1:32" ht="15" customHeight="1" x14ac:dyDescent="0.25">
      <c r="A17" s="152"/>
      <c r="B17" s="155"/>
      <c r="C17" s="158"/>
      <c r="D17" s="158"/>
      <c r="E17" s="161"/>
      <c r="F17" s="161"/>
      <c r="G17" s="183"/>
      <c r="H17" s="200" t="s">
        <v>1255</v>
      </c>
      <c r="I17" s="200" t="s">
        <v>1254</v>
      </c>
      <c r="J17" s="200" t="s">
        <v>1255</v>
      </c>
      <c r="K17" s="200" t="s">
        <v>1254</v>
      </c>
      <c r="L17" s="200" t="s">
        <v>1255</v>
      </c>
      <c r="M17" s="203" t="s">
        <v>1254</v>
      </c>
      <c r="N17" s="207"/>
      <c r="O17" s="210"/>
      <c r="P17" s="222" t="s">
        <v>732</v>
      </c>
      <c r="Q17" s="222" t="s">
        <v>733</v>
      </c>
      <c r="R17" s="222" t="s">
        <v>1256</v>
      </c>
      <c r="S17" s="225"/>
      <c r="T17" s="228"/>
      <c r="U17" s="179"/>
      <c r="V17" s="176"/>
      <c r="W17" s="235" t="s">
        <v>732</v>
      </c>
      <c r="X17" s="235" t="s">
        <v>733</v>
      </c>
      <c r="Y17" s="235" t="s">
        <v>1256</v>
      </c>
      <c r="Z17" s="220"/>
      <c r="AA17" s="181" t="s">
        <v>1257</v>
      </c>
      <c r="AB17" s="181" t="s">
        <v>1254</v>
      </c>
      <c r="AC17" s="181" t="s">
        <v>1258</v>
      </c>
      <c r="AD17" s="198"/>
      <c r="AE17" s="181"/>
      <c r="AF17" s="181"/>
    </row>
    <row r="18" spans="1:32" x14ac:dyDescent="0.25">
      <c r="A18" s="152"/>
      <c r="B18" s="155"/>
      <c r="C18" s="158"/>
      <c r="D18" s="158"/>
      <c r="E18" s="161"/>
      <c r="F18" s="161"/>
      <c r="G18" s="183"/>
      <c r="H18" s="201"/>
      <c r="I18" s="201"/>
      <c r="J18" s="201"/>
      <c r="K18" s="201"/>
      <c r="L18" s="201"/>
      <c r="M18" s="204"/>
      <c r="N18" s="207"/>
      <c r="O18" s="210"/>
      <c r="P18" s="210"/>
      <c r="Q18" s="210"/>
      <c r="R18" s="210"/>
      <c r="S18" s="225"/>
      <c r="T18" s="228"/>
      <c r="U18" s="179"/>
      <c r="V18" s="176"/>
      <c r="W18" s="236"/>
      <c r="X18" s="236"/>
      <c r="Y18" s="236"/>
      <c r="Z18" s="220"/>
      <c r="AA18" s="223"/>
      <c r="AB18" s="223"/>
      <c r="AC18" s="199"/>
      <c r="AD18" s="198"/>
      <c r="AE18" s="181"/>
      <c r="AF18" s="181"/>
    </row>
    <row r="19" spans="1:32" ht="15.75" thickBot="1" x14ac:dyDescent="0.3">
      <c r="A19" s="153"/>
      <c r="B19" s="156"/>
      <c r="C19" s="159"/>
      <c r="D19" s="159"/>
      <c r="E19" s="162"/>
      <c r="F19" s="162"/>
      <c r="G19" s="184"/>
      <c r="H19" s="202"/>
      <c r="I19" s="202"/>
      <c r="J19" s="202"/>
      <c r="K19" s="202"/>
      <c r="L19" s="202"/>
      <c r="M19" s="205"/>
      <c r="N19" s="208"/>
      <c r="O19" s="211"/>
      <c r="P19" s="211"/>
      <c r="Q19" s="211"/>
      <c r="R19" s="211"/>
      <c r="S19" s="226"/>
      <c r="T19" s="229"/>
      <c r="U19" s="180"/>
      <c r="V19" s="177"/>
      <c r="W19" s="237"/>
      <c r="X19" s="237"/>
      <c r="Y19" s="237"/>
      <c r="Z19" s="221"/>
      <c r="AA19" s="223"/>
      <c r="AB19" s="223"/>
      <c r="AC19" s="199"/>
      <c r="AD19" s="198"/>
      <c r="AE19" s="181"/>
      <c r="AF19" s="181"/>
    </row>
    <row r="20" spans="1:32" ht="221.25" customHeight="1" x14ac:dyDescent="0.25">
      <c r="A20" s="102"/>
      <c r="B20" s="102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9" t="s">
        <v>1264</v>
      </c>
      <c r="O20" s="116"/>
      <c r="P20" s="116"/>
      <c r="Q20" s="116"/>
      <c r="R20" s="116"/>
      <c r="S20" s="116"/>
      <c r="T20" s="116"/>
      <c r="U20" s="119" t="s">
        <v>1264</v>
      </c>
      <c r="V20" s="116"/>
      <c r="W20" s="116"/>
      <c r="X20" s="116"/>
      <c r="Y20" s="116"/>
      <c r="Z20" s="116"/>
      <c r="AA20" s="116"/>
      <c r="AB20" s="116"/>
      <c r="AC20" s="116"/>
      <c r="AD20" s="116"/>
      <c r="AE20" s="137"/>
      <c r="AF20" s="137"/>
    </row>
    <row r="21" spans="1:32" ht="48.75" customHeight="1" x14ac:dyDescent="0.25">
      <c r="A21" s="102"/>
      <c r="B21" s="102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9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80"/>
      <c r="AF21" s="80"/>
    </row>
    <row r="22" spans="1:32" ht="48" customHeight="1" x14ac:dyDescent="0.25">
      <c r="A22" s="102"/>
      <c r="B22" s="102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9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80"/>
      <c r="AF22" s="80"/>
    </row>
    <row r="23" spans="1:32" ht="60" customHeight="1" x14ac:dyDescent="0.25">
      <c r="A23" s="102"/>
      <c r="B23" s="102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9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80"/>
      <c r="AF23" s="80"/>
    </row>
    <row r="24" spans="1:32" ht="59.25" customHeight="1" x14ac:dyDescent="0.25">
      <c r="A24" s="102"/>
      <c r="B24" s="102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9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80"/>
      <c r="AF24" s="80"/>
    </row>
    <row r="25" spans="1:32" ht="51" customHeight="1" x14ac:dyDescent="0.25">
      <c r="A25" s="102"/>
      <c r="B25" s="102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9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80"/>
      <c r="AF25" s="80"/>
    </row>
    <row r="26" spans="1:32" x14ac:dyDescent="0.25">
      <c r="A26" s="86"/>
      <c r="B26" s="8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80"/>
      <c r="AF26" s="80"/>
    </row>
    <row r="27" spans="1:32" x14ac:dyDescent="0.25">
      <c r="A27" s="85"/>
      <c r="B27" s="85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80"/>
      <c r="AF27" s="80"/>
    </row>
    <row r="28" spans="1:32" x14ac:dyDescent="0.25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7"/>
      <c r="AB28" s="80"/>
      <c r="AC28" s="80"/>
      <c r="AD28" s="80"/>
      <c r="AE28" s="80"/>
      <c r="AF28" s="80"/>
    </row>
    <row r="29" spans="1:32" x14ac:dyDescent="0.25">
      <c r="A29" s="8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7"/>
      <c r="AB29" s="80"/>
      <c r="AC29" s="80"/>
      <c r="AD29" s="80"/>
      <c r="AE29" s="80"/>
      <c r="AF29" s="80"/>
    </row>
    <row r="30" spans="1:32" x14ac:dyDescent="0.25">
      <c r="A30" s="8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7"/>
      <c r="AB30" s="80"/>
      <c r="AC30" s="80"/>
      <c r="AD30" s="80"/>
      <c r="AE30" s="80"/>
      <c r="AF30" s="80"/>
    </row>
    <row r="31" spans="1:32" x14ac:dyDescent="0.25">
      <c r="A31" s="8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7"/>
      <c r="AB31" s="80"/>
      <c r="AC31" s="80"/>
      <c r="AD31" s="80"/>
      <c r="AE31" s="80"/>
      <c r="AF31" s="80"/>
    </row>
    <row r="32" spans="1:32" x14ac:dyDescent="0.25">
      <c r="A32" s="8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7"/>
      <c r="AB32" s="80"/>
      <c r="AC32" s="80"/>
      <c r="AD32" s="80"/>
      <c r="AE32" s="80"/>
      <c r="AF32" s="80"/>
    </row>
    <row r="33" spans="1:32" x14ac:dyDescent="0.25">
      <c r="A33" s="8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7"/>
      <c r="AB33" s="80"/>
      <c r="AC33" s="80"/>
      <c r="AD33" s="80"/>
      <c r="AE33" s="80"/>
      <c r="AF33" s="80"/>
    </row>
    <row r="34" spans="1:32" x14ac:dyDescent="0.25">
      <c r="A34" s="80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7"/>
      <c r="AB34" s="80"/>
      <c r="AC34" s="80"/>
      <c r="AD34" s="80"/>
      <c r="AE34" s="80"/>
      <c r="AF34" s="80"/>
    </row>
    <row r="35" spans="1:32" x14ac:dyDescent="0.25">
      <c r="A35" s="8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7"/>
      <c r="AB35" s="80"/>
      <c r="AC35" s="80"/>
      <c r="AD35" s="80"/>
      <c r="AE35" s="80"/>
      <c r="AF35" s="80"/>
    </row>
    <row r="36" spans="1:32" x14ac:dyDescent="0.25">
      <c r="A36" s="8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7"/>
      <c r="AB36" s="80"/>
      <c r="AC36" s="80"/>
      <c r="AD36" s="80"/>
      <c r="AE36" s="80"/>
      <c r="AF36" s="80"/>
    </row>
    <row r="37" spans="1:32" x14ac:dyDescent="0.25">
      <c r="A37" s="8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7"/>
      <c r="AB37" s="80"/>
      <c r="AC37" s="80"/>
      <c r="AD37" s="80"/>
      <c r="AE37" s="80"/>
      <c r="AF37" s="80"/>
    </row>
    <row r="38" spans="1:32" x14ac:dyDescent="0.25">
      <c r="A38" s="8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7"/>
      <c r="AB38" s="80"/>
      <c r="AC38" s="80"/>
      <c r="AD38" s="80"/>
      <c r="AE38" s="80"/>
      <c r="AF38" s="80"/>
    </row>
    <row r="39" spans="1:32" x14ac:dyDescent="0.25">
      <c r="A39" s="8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7"/>
      <c r="AB39" s="80"/>
      <c r="AC39" s="80"/>
      <c r="AD39" s="80"/>
      <c r="AE39" s="80"/>
      <c r="AF39" s="80"/>
    </row>
    <row r="40" spans="1:32" x14ac:dyDescent="0.25">
      <c r="A40" s="8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7"/>
      <c r="AB40" s="80"/>
      <c r="AC40" s="80"/>
      <c r="AD40" s="80"/>
      <c r="AE40" s="80"/>
      <c r="AF40" s="80"/>
    </row>
    <row r="41" spans="1:32" x14ac:dyDescent="0.25">
      <c r="A41" s="8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7"/>
      <c r="AB41" s="80"/>
      <c r="AC41" s="80"/>
      <c r="AD41" s="80"/>
      <c r="AE41" s="80"/>
      <c r="AF41" s="80"/>
    </row>
    <row r="42" spans="1:32" x14ac:dyDescent="0.25">
      <c r="A42" s="8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7"/>
      <c r="AB42" s="80"/>
      <c r="AC42" s="80"/>
      <c r="AD42" s="80"/>
      <c r="AE42" s="80"/>
      <c r="AF42" s="80"/>
    </row>
    <row r="43" spans="1:32" x14ac:dyDescent="0.25">
      <c r="A43" s="8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7"/>
      <c r="AB43" s="80"/>
      <c r="AC43" s="80"/>
      <c r="AD43" s="80"/>
      <c r="AE43" s="80"/>
      <c r="AF43" s="80"/>
    </row>
    <row r="44" spans="1:32" x14ac:dyDescent="0.25">
      <c r="A44" s="8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7"/>
      <c r="AB44" s="80"/>
      <c r="AC44" s="80"/>
      <c r="AD44" s="80"/>
      <c r="AE44" s="80"/>
      <c r="AF44" s="80"/>
    </row>
    <row r="45" spans="1:32" x14ac:dyDescent="0.25">
      <c r="A45" s="8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7"/>
      <c r="AB45" s="80"/>
      <c r="AC45" s="80"/>
      <c r="AD45" s="80"/>
      <c r="AE45" s="80"/>
      <c r="AF45" s="80"/>
    </row>
    <row r="46" spans="1:32" x14ac:dyDescent="0.25">
      <c r="A46" s="80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7"/>
      <c r="AB46" s="80"/>
      <c r="AC46" s="80"/>
      <c r="AD46" s="80"/>
      <c r="AE46" s="80"/>
      <c r="AF46" s="80"/>
    </row>
    <row r="47" spans="1:32" x14ac:dyDescent="0.25">
      <c r="A47" s="80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7"/>
      <c r="AB47" s="80"/>
      <c r="AC47" s="80"/>
      <c r="AD47" s="80"/>
      <c r="AE47" s="80"/>
      <c r="AF47" s="80"/>
    </row>
    <row r="48" spans="1:32" x14ac:dyDescent="0.25">
      <c r="A48" s="80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80"/>
      <c r="AB48" s="80"/>
      <c r="AC48" s="80"/>
      <c r="AD48" s="80"/>
      <c r="AE48" s="80"/>
      <c r="AF48" s="80"/>
    </row>
    <row r="49" spans="1:32" x14ac:dyDescent="0.25">
      <c r="A49" s="80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80"/>
      <c r="AB49" s="80"/>
      <c r="AC49" s="80"/>
      <c r="AD49" s="80"/>
      <c r="AE49" s="80"/>
      <c r="AF49" s="80"/>
    </row>
    <row r="50" spans="1:32" x14ac:dyDescent="0.25">
      <c r="A50" s="80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80"/>
      <c r="AB50" s="80"/>
      <c r="AC50" s="80"/>
      <c r="AD50" s="80"/>
      <c r="AE50" s="80"/>
      <c r="AF50" s="80"/>
    </row>
    <row r="51" spans="1:32" x14ac:dyDescent="0.25">
      <c r="A51" s="80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80"/>
      <c r="AB51" s="80"/>
      <c r="AC51" s="80"/>
      <c r="AD51" s="80"/>
      <c r="AE51" s="80"/>
      <c r="AF51" s="80"/>
    </row>
    <row r="52" spans="1:32" x14ac:dyDescent="0.25">
      <c r="A52" s="80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80"/>
      <c r="AB52" s="80"/>
      <c r="AC52" s="80"/>
      <c r="AD52" s="80"/>
      <c r="AE52" s="80"/>
      <c r="AF52" s="80"/>
    </row>
    <row r="53" spans="1:32" x14ac:dyDescent="0.25">
      <c r="A53" s="80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80"/>
      <c r="AB53" s="80"/>
      <c r="AC53" s="80"/>
      <c r="AD53" s="80"/>
      <c r="AE53" s="80"/>
      <c r="AF53" s="80"/>
    </row>
    <row r="54" spans="1:32" x14ac:dyDescent="0.25">
      <c r="A54" s="80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80"/>
      <c r="AB54" s="80"/>
      <c r="AC54" s="80"/>
      <c r="AD54" s="80"/>
      <c r="AE54" s="80"/>
      <c r="AF54" s="80"/>
    </row>
    <row r="55" spans="1:32" x14ac:dyDescent="0.25">
      <c r="A55" s="80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80"/>
      <c r="AB55" s="80"/>
      <c r="AC55" s="80"/>
      <c r="AD55" s="80"/>
      <c r="AE55" s="80"/>
      <c r="AF55" s="80"/>
    </row>
    <row r="56" spans="1:32" x14ac:dyDescent="0.25">
      <c r="A56" s="80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80"/>
      <c r="AB56" s="80"/>
      <c r="AC56" s="80"/>
      <c r="AD56" s="80"/>
      <c r="AE56" s="80"/>
      <c r="AF56" s="80"/>
    </row>
    <row r="57" spans="1:32" x14ac:dyDescent="0.25">
      <c r="A57" s="80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80"/>
      <c r="AB57" s="80"/>
      <c r="AC57" s="80"/>
      <c r="AD57" s="80"/>
      <c r="AE57" s="80"/>
      <c r="AF57" s="80"/>
    </row>
    <row r="58" spans="1:32" x14ac:dyDescent="0.25">
      <c r="A58" s="80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80"/>
      <c r="AB58" s="80"/>
      <c r="AC58" s="80"/>
      <c r="AD58" s="80"/>
      <c r="AE58" s="80"/>
      <c r="AF58" s="80"/>
    </row>
    <row r="59" spans="1:32" x14ac:dyDescent="0.25">
      <c r="A59" s="80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80"/>
      <c r="AB59" s="80"/>
      <c r="AC59" s="80"/>
      <c r="AD59" s="80"/>
      <c r="AE59" s="80"/>
      <c r="AF59" s="80"/>
    </row>
    <row r="60" spans="1:32" x14ac:dyDescent="0.25">
      <c r="A60" s="80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80"/>
      <c r="AB60" s="80"/>
      <c r="AC60" s="80"/>
      <c r="AD60" s="80"/>
      <c r="AE60" s="80"/>
      <c r="AF60" s="80"/>
    </row>
    <row r="61" spans="1:32" x14ac:dyDescent="0.25">
      <c r="A61" s="80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80"/>
      <c r="AB61" s="80"/>
      <c r="AC61" s="80"/>
      <c r="AD61" s="80"/>
      <c r="AE61" s="80"/>
      <c r="AF61" s="80"/>
    </row>
    <row r="62" spans="1:32" x14ac:dyDescent="0.25">
      <c r="A62" s="80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80"/>
      <c r="AB62" s="80"/>
      <c r="AC62" s="80"/>
      <c r="AD62" s="80"/>
      <c r="AE62" s="80"/>
      <c r="AF62" s="80"/>
    </row>
    <row r="63" spans="1:32" x14ac:dyDescent="0.25">
      <c r="A63" s="80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80"/>
      <c r="AB63" s="80"/>
      <c r="AC63" s="80"/>
      <c r="AD63" s="80"/>
      <c r="AE63" s="80"/>
      <c r="AF63" s="80"/>
    </row>
    <row r="64" spans="1:32" x14ac:dyDescent="0.25">
      <c r="A64" s="80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80"/>
      <c r="AB64" s="80"/>
      <c r="AC64" s="80"/>
      <c r="AD64" s="80"/>
      <c r="AE64" s="80"/>
      <c r="AF64" s="80"/>
    </row>
    <row r="65" spans="1:32" x14ac:dyDescent="0.25">
      <c r="A65" s="80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80"/>
      <c r="AB65" s="80"/>
      <c r="AC65" s="80"/>
      <c r="AD65" s="80"/>
      <c r="AE65" s="80"/>
      <c r="AF65" s="80"/>
    </row>
    <row r="66" spans="1:32" x14ac:dyDescent="0.25">
      <c r="A66" s="80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80"/>
      <c r="AB66" s="80"/>
      <c r="AC66" s="80"/>
      <c r="AD66" s="80"/>
      <c r="AE66" s="80"/>
      <c r="AF66" s="80"/>
    </row>
    <row r="67" spans="1:32" x14ac:dyDescent="0.25">
      <c r="A67" s="80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80"/>
      <c r="AB67" s="80"/>
      <c r="AC67" s="80"/>
      <c r="AD67" s="80"/>
      <c r="AE67" s="80"/>
      <c r="AF67" s="80"/>
    </row>
    <row r="68" spans="1:32" x14ac:dyDescent="0.25">
      <c r="A68" s="80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80"/>
      <c r="AB68" s="80"/>
      <c r="AC68" s="80"/>
      <c r="AD68" s="80"/>
      <c r="AE68" s="80"/>
      <c r="AF68" s="80"/>
    </row>
    <row r="69" spans="1:32" x14ac:dyDescent="0.25">
      <c r="A69" s="80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80"/>
      <c r="AB69" s="80"/>
      <c r="AC69" s="80"/>
      <c r="AD69" s="80"/>
      <c r="AE69" s="80"/>
      <c r="AF69" s="80"/>
    </row>
    <row r="70" spans="1:32" x14ac:dyDescent="0.25">
      <c r="A70" s="80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80"/>
      <c r="AB70" s="80"/>
      <c r="AC70" s="80"/>
      <c r="AD70" s="80"/>
      <c r="AE70" s="80"/>
      <c r="AF70" s="80"/>
    </row>
    <row r="71" spans="1:32" x14ac:dyDescent="0.25">
      <c r="A71" s="80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80"/>
      <c r="AB71" s="80"/>
      <c r="AC71" s="80"/>
      <c r="AD71" s="80"/>
      <c r="AE71" s="80"/>
      <c r="AF71" s="80"/>
    </row>
    <row r="72" spans="1:32" x14ac:dyDescent="0.25">
      <c r="A72" s="80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80"/>
      <c r="AB72" s="80"/>
      <c r="AC72" s="80"/>
      <c r="AD72" s="80"/>
      <c r="AE72" s="80"/>
      <c r="AF72" s="80"/>
    </row>
    <row r="73" spans="1:32" x14ac:dyDescent="0.25">
      <c r="A73" s="80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80"/>
      <c r="AB73" s="80"/>
      <c r="AC73" s="80"/>
      <c r="AD73" s="80"/>
      <c r="AE73" s="80"/>
      <c r="AF73" s="80"/>
    </row>
    <row r="74" spans="1:32" x14ac:dyDescent="0.25">
      <c r="A74" s="80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80"/>
      <c r="AB74" s="80"/>
      <c r="AC74" s="80"/>
      <c r="AD74" s="80"/>
      <c r="AE74" s="80"/>
      <c r="AF74" s="80"/>
    </row>
    <row r="75" spans="1:32" x14ac:dyDescent="0.25">
      <c r="A75" s="80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80"/>
      <c r="AB75" s="80"/>
      <c r="AC75" s="80"/>
      <c r="AD75" s="80"/>
      <c r="AE75" s="80"/>
      <c r="AF75" s="80"/>
    </row>
    <row r="76" spans="1:32" x14ac:dyDescent="0.25">
      <c r="A76" s="80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80"/>
      <c r="AB76" s="80"/>
      <c r="AC76" s="80"/>
      <c r="AD76" s="80"/>
      <c r="AE76" s="80"/>
      <c r="AF76" s="80"/>
    </row>
    <row r="77" spans="1:32" x14ac:dyDescent="0.25">
      <c r="A77" s="80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80"/>
      <c r="AB77" s="80"/>
      <c r="AC77" s="80"/>
      <c r="AD77" s="80"/>
      <c r="AE77" s="80"/>
      <c r="AF77" s="80"/>
    </row>
    <row r="78" spans="1:32" x14ac:dyDescent="0.25">
      <c r="A78" s="80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80"/>
      <c r="AB78" s="80"/>
      <c r="AC78" s="80"/>
      <c r="AD78" s="80"/>
      <c r="AE78" s="80"/>
      <c r="AF78" s="80"/>
    </row>
    <row r="79" spans="1:32" x14ac:dyDescent="0.25">
      <c r="A79" s="80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80"/>
      <c r="AB79" s="80"/>
      <c r="AC79" s="80"/>
      <c r="AD79" s="80"/>
      <c r="AE79" s="80"/>
      <c r="AF79" s="80"/>
    </row>
  </sheetData>
  <mergeCells count="41">
    <mergeCell ref="AA17:AA19"/>
    <mergeCell ref="AB17:AB19"/>
    <mergeCell ref="S13:S19"/>
    <mergeCell ref="T13:T19"/>
    <mergeCell ref="W13:Y16"/>
    <mergeCell ref="W17:W19"/>
    <mergeCell ref="X17:X19"/>
    <mergeCell ref="Y17:Y19"/>
    <mergeCell ref="AA11:AB16"/>
    <mergeCell ref="AC11:AC16"/>
    <mergeCell ref="AD11:AD19"/>
    <mergeCell ref="AC17:AC19"/>
    <mergeCell ref="H17:H19"/>
    <mergeCell ref="I17:I19"/>
    <mergeCell ref="J17:J19"/>
    <mergeCell ref="K17:K19"/>
    <mergeCell ref="L17:L19"/>
    <mergeCell ref="M17:M19"/>
    <mergeCell ref="N13:N19"/>
    <mergeCell ref="O13:O19"/>
    <mergeCell ref="P13:R16"/>
    <mergeCell ref="Z13:Z19"/>
    <mergeCell ref="P17:P19"/>
    <mergeCell ref="Q17:Q19"/>
    <mergeCell ref="R17:R19"/>
    <mergeCell ref="E13:E19"/>
    <mergeCell ref="V13:V19"/>
    <mergeCell ref="U13:U19"/>
    <mergeCell ref="AE11:AF19"/>
    <mergeCell ref="A13:A19"/>
    <mergeCell ref="B13:B19"/>
    <mergeCell ref="C13:C19"/>
    <mergeCell ref="D13:D19"/>
    <mergeCell ref="F13:F19"/>
    <mergeCell ref="G13:G19"/>
    <mergeCell ref="H13:I16"/>
    <mergeCell ref="J13:K16"/>
    <mergeCell ref="L13:M16"/>
    <mergeCell ref="A11:F12"/>
    <mergeCell ref="G11:M12"/>
    <mergeCell ref="N11:Z12"/>
  </mergeCells>
  <dataValidations disablePrompts="1" count="7">
    <dataValidation type="list" allowBlank="1" showInputMessage="1" showErrorMessage="1" sqref="R28:Y79" xr:uid="{00000000-0002-0000-0300-000000000000}">
      <formula1>AUTOMATIZACION</formula1>
    </dataValidation>
    <dataValidation type="list" allowBlank="1" showInputMessage="1" showErrorMessage="1" sqref="Q28:Q79" xr:uid="{00000000-0002-0000-0300-000001000000}">
      <formula1>OPORTUNIDAD</formula1>
    </dataValidation>
    <dataValidation type="list" allowBlank="1" showInputMessage="1" showErrorMessage="1" sqref="P28:P79" xr:uid="{00000000-0002-0000-0300-000002000000}">
      <formula1>PERIODICIDAD</formula1>
    </dataValidation>
    <dataValidation type="list" allowBlank="1" showInputMessage="1" showErrorMessage="1" sqref="O28:O79" xr:uid="{00000000-0002-0000-0300-000003000000}">
      <formula1>normas_control</formula1>
    </dataValidation>
    <dataValidation type="list" allowBlank="1" showInputMessage="1" showErrorMessage="1" sqref="J28:J79" xr:uid="{00000000-0002-0000-0300-000004000000}">
      <formula1>IMPACTO</formula1>
    </dataValidation>
    <dataValidation type="list" allowBlank="1" showInputMessage="1" showErrorMessage="1" sqref="H28:H79" xr:uid="{00000000-0002-0000-0300-000005000000}">
      <formula1>PROBABILIDAD</formula1>
    </dataValidation>
    <dataValidation type="list" allowBlank="1" showInputMessage="1" showErrorMessage="1" sqref="A20:A27" xr:uid="{00000000-0002-0000-0300-000006000000}">
      <formula1>NATURALEZA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2763-AA41-4225-BA5C-9F3B4CA92D3D}">
  <dimension ref="A3:AG79"/>
  <sheetViews>
    <sheetView zoomScale="51" zoomScaleNormal="51" workbookViewId="0">
      <selection activeCell="S25" sqref="S25"/>
    </sheetView>
  </sheetViews>
  <sheetFormatPr defaultColWidth="11.42578125" defaultRowHeight="15" x14ac:dyDescent="0.25"/>
  <cols>
    <col min="1" max="1" width="27.85546875" customWidth="1"/>
    <col min="2" max="2" width="21.140625" customWidth="1"/>
    <col min="3" max="3" width="23.42578125" customWidth="1"/>
    <col min="4" max="5" width="28.7109375" customWidth="1"/>
    <col min="6" max="6" width="44.7109375" customWidth="1"/>
    <col min="7" max="7" width="47.7109375" customWidth="1"/>
    <col min="8" max="8" width="18.42578125" customWidth="1"/>
    <col min="10" max="10" width="19" customWidth="1"/>
    <col min="12" max="12" width="20.42578125" customWidth="1"/>
    <col min="14" max="14" width="24.42578125" customWidth="1"/>
    <col min="15" max="15" width="65.85546875" customWidth="1"/>
    <col min="16" max="16" width="17.7109375" customWidth="1"/>
    <col min="17" max="17" width="18.5703125" customWidth="1"/>
    <col min="18" max="18" width="20" customWidth="1"/>
    <col min="19" max="21" width="21.7109375" customWidth="1"/>
    <col min="22" max="22" width="45.5703125" customWidth="1"/>
    <col min="23" max="26" width="21.7109375" customWidth="1"/>
    <col min="27" max="27" width="32.85546875" customWidth="1"/>
    <col min="28" max="28" width="17" customWidth="1"/>
    <col min="29" max="29" width="20.5703125" customWidth="1"/>
    <col min="30" max="30" width="49.140625" customWidth="1"/>
    <col min="31" max="31" width="22.85546875" customWidth="1"/>
  </cols>
  <sheetData>
    <row r="3" spans="1:33" ht="26.25" x14ac:dyDescent="0.4">
      <c r="H3" s="130" t="s">
        <v>1268</v>
      </c>
      <c r="I3" s="131"/>
    </row>
    <row r="4" spans="1:33" ht="26.25" x14ac:dyDescent="0.4">
      <c r="H4" s="131"/>
      <c r="I4" s="131"/>
    </row>
    <row r="5" spans="1:33" ht="26.25" x14ac:dyDescent="0.4">
      <c r="H5" s="132" t="s">
        <v>1311</v>
      </c>
      <c r="I5" s="138"/>
      <c r="J5" s="138"/>
      <c r="K5" s="138"/>
      <c r="L5" s="138"/>
      <c r="M5" s="138"/>
      <c r="N5" s="138"/>
    </row>
    <row r="6" spans="1:33" ht="21" x14ac:dyDescent="0.35">
      <c r="H6" s="115" t="s">
        <v>1319</v>
      </c>
      <c r="I6" s="115"/>
      <c r="J6" s="138"/>
      <c r="K6" s="138" t="s">
        <v>1267</v>
      </c>
      <c r="L6" s="138"/>
      <c r="M6" s="138"/>
      <c r="N6" s="138"/>
    </row>
    <row r="7" spans="1:33" ht="21" x14ac:dyDescent="0.35">
      <c r="H7" s="115" t="s">
        <v>1272</v>
      </c>
      <c r="I7" s="115"/>
      <c r="J7" s="138"/>
      <c r="K7" s="138"/>
      <c r="L7" s="138"/>
      <c r="M7" s="138"/>
      <c r="N7" s="138"/>
    </row>
    <row r="9" spans="1:33" ht="21" customHeight="1" x14ac:dyDescent="0.25"/>
    <row r="10" spans="1:33" ht="15.75" thickBot="1" x14ac:dyDescent="0.3"/>
    <row r="11" spans="1:33" ht="15" customHeight="1" x14ac:dyDescent="0.25">
      <c r="A11" s="169" t="s">
        <v>1236</v>
      </c>
      <c r="B11" s="170"/>
      <c r="C11" s="170"/>
      <c r="D11" s="170"/>
      <c r="E11" s="170"/>
      <c r="F11" s="171"/>
      <c r="G11" s="258" t="s">
        <v>731</v>
      </c>
      <c r="H11" s="259"/>
      <c r="I11" s="259"/>
      <c r="J11" s="259"/>
      <c r="K11" s="259"/>
      <c r="L11" s="259"/>
      <c r="M11" s="259"/>
      <c r="N11" s="260"/>
      <c r="O11" s="241" t="s">
        <v>1309</v>
      </c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3"/>
      <c r="AB11" s="145" t="s">
        <v>1247</v>
      </c>
      <c r="AC11" s="146"/>
      <c r="AD11" s="166" t="s">
        <v>1248</v>
      </c>
      <c r="AE11" s="166" t="s">
        <v>1249</v>
      </c>
      <c r="AF11" s="145" t="s">
        <v>1240</v>
      </c>
      <c r="AG11" s="146"/>
    </row>
    <row r="12" spans="1:33" ht="60.75" customHeight="1" thickBot="1" x14ac:dyDescent="0.3">
      <c r="A12" s="238"/>
      <c r="B12" s="239"/>
      <c r="C12" s="239"/>
      <c r="D12" s="239"/>
      <c r="E12" s="239"/>
      <c r="F12" s="240"/>
      <c r="G12" s="261"/>
      <c r="H12" s="262"/>
      <c r="I12" s="262"/>
      <c r="J12" s="262"/>
      <c r="K12" s="262"/>
      <c r="L12" s="262"/>
      <c r="M12" s="262"/>
      <c r="N12" s="263"/>
      <c r="O12" s="244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6"/>
      <c r="AB12" s="147"/>
      <c r="AC12" s="148"/>
      <c r="AD12" s="167"/>
      <c r="AE12" s="167"/>
      <c r="AF12" s="147"/>
      <c r="AG12" s="148"/>
    </row>
    <row r="13" spans="1:33" ht="15" customHeight="1" x14ac:dyDescent="0.25">
      <c r="A13" s="151" t="s">
        <v>1241</v>
      </c>
      <c r="B13" s="154" t="s">
        <v>1242</v>
      </c>
      <c r="C13" s="157" t="s">
        <v>1243</v>
      </c>
      <c r="D13" s="157" t="s">
        <v>1244</v>
      </c>
      <c r="E13" s="160" t="s">
        <v>1245</v>
      </c>
      <c r="F13" s="160" t="s">
        <v>1263</v>
      </c>
      <c r="G13" s="182" t="s">
        <v>1259</v>
      </c>
      <c r="H13" s="185" t="s">
        <v>1251</v>
      </c>
      <c r="I13" s="186"/>
      <c r="J13" s="185" t="s">
        <v>1252</v>
      </c>
      <c r="K13" s="186"/>
      <c r="L13" s="185" t="s">
        <v>1253</v>
      </c>
      <c r="M13" s="190"/>
      <c r="N13" s="264" t="s">
        <v>1310</v>
      </c>
      <c r="O13" s="206" t="s">
        <v>1312</v>
      </c>
      <c r="P13" s="209" t="s">
        <v>1302</v>
      </c>
      <c r="Q13" s="212" t="s">
        <v>1303</v>
      </c>
      <c r="R13" s="213"/>
      <c r="S13" s="214"/>
      <c r="T13" s="224" t="s">
        <v>1254</v>
      </c>
      <c r="U13" s="227" t="s">
        <v>1301</v>
      </c>
      <c r="V13" s="178" t="s">
        <v>1312</v>
      </c>
      <c r="W13" s="175" t="s">
        <v>1302</v>
      </c>
      <c r="X13" s="219" t="s">
        <v>1304</v>
      </c>
      <c r="Y13" s="230"/>
      <c r="Z13" s="231"/>
      <c r="AA13" s="227" t="s">
        <v>1254</v>
      </c>
      <c r="AB13" s="247"/>
      <c r="AC13" s="248"/>
      <c r="AD13" s="167"/>
      <c r="AE13" s="167"/>
      <c r="AF13" s="147"/>
      <c r="AG13" s="148"/>
    </row>
    <row r="14" spans="1:33" x14ac:dyDescent="0.25">
      <c r="A14" s="152"/>
      <c r="B14" s="155"/>
      <c r="C14" s="158"/>
      <c r="D14" s="158"/>
      <c r="E14" s="161"/>
      <c r="F14" s="161"/>
      <c r="G14" s="183"/>
      <c r="H14" s="187"/>
      <c r="I14" s="186"/>
      <c r="J14" s="187"/>
      <c r="K14" s="186"/>
      <c r="L14" s="185"/>
      <c r="M14" s="190"/>
      <c r="N14" s="256"/>
      <c r="O14" s="207"/>
      <c r="P14" s="210"/>
      <c r="Q14" s="215"/>
      <c r="R14" s="213"/>
      <c r="S14" s="214"/>
      <c r="T14" s="225"/>
      <c r="U14" s="228"/>
      <c r="V14" s="179"/>
      <c r="W14" s="176"/>
      <c r="X14" s="220"/>
      <c r="Y14" s="230"/>
      <c r="Z14" s="231"/>
      <c r="AA14" s="228"/>
      <c r="AB14" s="247"/>
      <c r="AC14" s="248"/>
      <c r="AD14" s="167"/>
      <c r="AE14" s="167"/>
      <c r="AF14" s="147"/>
      <c r="AG14" s="148"/>
    </row>
    <row r="15" spans="1:33" x14ac:dyDescent="0.25">
      <c r="A15" s="152"/>
      <c r="B15" s="155"/>
      <c r="C15" s="158"/>
      <c r="D15" s="158"/>
      <c r="E15" s="161"/>
      <c r="F15" s="161"/>
      <c r="G15" s="183"/>
      <c r="H15" s="187"/>
      <c r="I15" s="186"/>
      <c r="J15" s="187"/>
      <c r="K15" s="186"/>
      <c r="L15" s="185"/>
      <c r="M15" s="190"/>
      <c r="N15" s="256"/>
      <c r="O15" s="207"/>
      <c r="P15" s="210"/>
      <c r="Q15" s="215"/>
      <c r="R15" s="213"/>
      <c r="S15" s="214"/>
      <c r="T15" s="225"/>
      <c r="U15" s="228"/>
      <c r="V15" s="179"/>
      <c r="W15" s="176"/>
      <c r="X15" s="220"/>
      <c r="Y15" s="230"/>
      <c r="Z15" s="231"/>
      <c r="AA15" s="228"/>
      <c r="AB15" s="247"/>
      <c r="AC15" s="248"/>
      <c r="AD15" s="167"/>
      <c r="AE15" s="167"/>
      <c r="AF15" s="147"/>
      <c r="AG15" s="148"/>
    </row>
    <row r="16" spans="1:33" ht="15.75" thickBot="1" x14ac:dyDescent="0.3">
      <c r="A16" s="152"/>
      <c r="B16" s="155"/>
      <c r="C16" s="158"/>
      <c r="D16" s="158"/>
      <c r="E16" s="161"/>
      <c r="F16" s="161"/>
      <c r="G16" s="183"/>
      <c r="H16" s="188"/>
      <c r="I16" s="189"/>
      <c r="J16" s="188"/>
      <c r="K16" s="189"/>
      <c r="L16" s="185"/>
      <c r="M16" s="190"/>
      <c r="N16" s="256"/>
      <c r="O16" s="207"/>
      <c r="P16" s="210"/>
      <c r="Q16" s="216"/>
      <c r="R16" s="217"/>
      <c r="S16" s="218"/>
      <c r="T16" s="225"/>
      <c r="U16" s="228"/>
      <c r="V16" s="179"/>
      <c r="W16" s="176"/>
      <c r="X16" s="232"/>
      <c r="Y16" s="233"/>
      <c r="Z16" s="234"/>
      <c r="AA16" s="228"/>
      <c r="AB16" s="249"/>
      <c r="AC16" s="250"/>
      <c r="AD16" s="168"/>
      <c r="AE16" s="167"/>
      <c r="AF16" s="147"/>
      <c r="AG16" s="148"/>
    </row>
    <row r="17" spans="1:33" ht="15" customHeight="1" x14ac:dyDescent="0.25">
      <c r="A17" s="152"/>
      <c r="B17" s="155"/>
      <c r="C17" s="158"/>
      <c r="D17" s="158"/>
      <c r="E17" s="161"/>
      <c r="F17" s="161"/>
      <c r="G17" s="183"/>
      <c r="H17" s="200" t="s">
        <v>1255</v>
      </c>
      <c r="I17" s="200" t="s">
        <v>1254</v>
      </c>
      <c r="J17" s="200" t="s">
        <v>1255</v>
      </c>
      <c r="K17" s="200" t="s">
        <v>1254</v>
      </c>
      <c r="L17" s="200" t="s">
        <v>1255</v>
      </c>
      <c r="M17" s="203" t="s">
        <v>1254</v>
      </c>
      <c r="N17" s="256"/>
      <c r="O17" s="207"/>
      <c r="P17" s="210"/>
      <c r="Q17" s="222" t="s">
        <v>732</v>
      </c>
      <c r="R17" s="222" t="s">
        <v>733</v>
      </c>
      <c r="S17" s="222" t="s">
        <v>1256</v>
      </c>
      <c r="T17" s="225"/>
      <c r="U17" s="228"/>
      <c r="V17" s="179"/>
      <c r="W17" s="176"/>
      <c r="X17" s="235" t="s">
        <v>732</v>
      </c>
      <c r="Y17" s="235" t="s">
        <v>733</v>
      </c>
      <c r="Z17" s="235" t="s">
        <v>1256</v>
      </c>
      <c r="AA17" s="228"/>
      <c r="AB17" s="251" t="s">
        <v>1257</v>
      </c>
      <c r="AC17" s="253" t="s">
        <v>1254</v>
      </c>
      <c r="AD17" s="255" t="s">
        <v>1258</v>
      </c>
      <c r="AE17" s="167"/>
      <c r="AF17" s="147"/>
      <c r="AG17" s="148"/>
    </row>
    <row r="18" spans="1:33" x14ac:dyDescent="0.25">
      <c r="A18" s="152"/>
      <c r="B18" s="155"/>
      <c r="C18" s="158"/>
      <c r="D18" s="158"/>
      <c r="E18" s="161"/>
      <c r="F18" s="161"/>
      <c r="G18" s="183"/>
      <c r="H18" s="201"/>
      <c r="I18" s="201"/>
      <c r="J18" s="201"/>
      <c r="K18" s="201"/>
      <c r="L18" s="201"/>
      <c r="M18" s="204"/>
      <c r="N18" s="256"/>
      <c r="O18" s="207"/>
      <c r="P18" s="210"/>
      <c r="Q18" s="210"/>
      <c r="R18" s="210"/>
      <c r="S18" s="210"/>
      <c r="T18" s="225"/>
      <c r="U18" s="228"/>
      <c r="V18" s="179"/>
      <c r="W18" s="176"/>
      <c r="X18" s="236"/>
      <c r="Y18" s="236"/>
      <c r="Z18" s="236"/>
      <c r="AA18" s="228"/>
      <c r="AB18" s="252"/>
      <c r="AC18" s="254"/>
      <c r="AD18" s="256"/>
      <c r="AE18" s="167"/>
      <c r="AF18" s="147"/>
      <c r="AG18" s="148"/>
    </row>
    <row r="19" spans="1:33" ht="15.75" thickBot="1" x14ac:dyDescent="0.3">
      <c r="A19" s="153"/>
      <c r="B19" s="156"/>
      <c r="C19" s="159"/>
      <c r="D19" s="159"/>
      <c r="E19" s="162"/>
      <c r="F19" s="162"/>
      <c r="G19" s="184"/>
      <c r="H19" s="202"/>
      <c r="I19" s="202"/>
      <c r="J19" s="202"/>
      <c r="K19" s="202"/>
      <c r="L19" s="202"/>
      <c r="M19" s="205"/>
      <c r="N19" s="257"/>
      <c r="O19" s="208"/>
      <c r="P19" s="211"/>
      <c r="Q19" s="211"/>
      <c r="R19" s="211"/>
      <c r="S19" s="211"/>
      <c r="T19" s="226"/>
      <c r="U19" s="229"/>
      <c r="V19" s="180"/>
      <c r="W19" s="177"/>
      <c r="X19" s="237"/>
      <c r="Y19" s="237"/>
      <c r="Z19" s="237"/>
      <c r="AA19" s="229"/>
      <c r="AB19" s="252"/>
      <c r="AC19" s="254"/>
      <c r="AD19" s="257"/>
      <c r="AE19" s="168"/>
      <c r="AF19" s="149"/>
      <c r="AG19" s="150"/>
    </row>
    <row r="20" spans="1:33" ht="221.25" customHeight="1" x14ac:dyDescent="0.25">
      <c r="A20" s="102"/>
      <c r="B20" s="102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9" t="s">
        <v>1264</v>
      </c>
      <c r="P20" s="116"/>
      <c r="Q20" s="116"/>
      <c r="R20" s="116"/>
      <c r="S20" s="116"/>
      <c r="T20" s="116"/>
      <c r="U20" s="116"/>
      <c r="V20" s="119" t="s">
        <v>1264</v>
      </c>
      <c r="W20" s="116"/>
      <c r="X20" s="116"/>
      <c r="Y20" s="116"/>
      <c r="Z20" s="116"/>
      <c r="AA20" s="116"/>
      <c r="AB20" s="116"/>
      <c r="AC20" s="116"/>
      <c r="AD20" s="116"/>
      <c r="AE20" s="116"/>
      <c r="AF20" s="80"/>
      <c r="AG20" s="80"/>
    </row>
    <row r="21" spans="1:33" ht="52.5" customHeight="1" x14ac:dyDescent="0.25">
      <c r="A21" s="102"/>
      <c r="B21" s="102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9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80"/>
      <c r="AG21" s="80"/>
    </row>
    <row r="22" spans="1:33" ht="48.75" customHeight="1" x14ac:dyDescent="0.25">
      <c r="A22" s="102"/>
      <c r="B22" s="102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9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80"/>
      <c r="AG22" s="80"/>
    </row>
    <row r="23" spans="1:33" ht="49.5" customHeight="1" x14ac:dyDescent="0.25">
      <c r="A23" s="102"/>
      <c r="B23" s="102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9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80"/>
      <c r="AG23" s="80"/>
    </row>
    <row r="24" spans="1:33" ht="55.5" customHeight="1" x14ac:dyDescent="0.25">
      <c r="A24" s="102"/>
      <c r="B24" s="102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9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80"/>
      <c r="AG24" s="80"/>
    </row>
    <row r="25" spans="1:33" ht="38.25" customHeight="1" x14ac:dyDescent="0.25">
      <c r="A25" s="102"/>
      <c r="B25" s="102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9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80"/>
      <c r="AG25" s="80"/>
    </row>
    <row r="26" spans="1:33" x14ac:dyDescent="0.25">
      <c r="A26" s="86"/>
      <c r="B26" s="8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80"/>
      <c r="AG26" s="80"/>
    </row>
    <row r="27" spans="1:33" x14ac:dyDescent="0.25">
      <c r="A27" s="85"/>
      <c r="B27" s="85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80"/>
      <c r="AG27" s="80"/>
    </row>
    <row r="28" spans="1:33" x14ac:dyDescent="0.25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7"/>
      <c r="AC28" s="80"/>
      <c r="AD28" s="80"/>
      <c r="AE28" s="80"/>
      <c r="AF28" s="80"/>
      <c r="AG28" s="80"/>
    </row>
    <row r="29" spans="1:33" x14ac:dyDescent="0.25">
      <c r="A29" s="8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7"/>
      <c r="AC29" s="80"/>
      <c r="AD29" s="80"/>
      <c r="AE29" s="80"/>
      <c r="AF29" s="80"/>
      <c r="AG29" s="80"/>
    </row>
    <row r="30" spans="1:33" x14ac:dyDescent="0.25">
      <c r="A30" s="8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7"/>
      <c r="AC30" s="80"/>
      <c r="AD30" s="80"/>
      <c r="AE30" s="80"/>
      <c r="AF30" s="80"/>
      <c r="AG30" s="80"/>
    </row>
    <row r="31" spans="1:33" x14ac:dyDescent="0.25">
      <c r="A31" s="8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7"/>
      <c r="AC31" s="80"/>
      <c r="AD31" s="80"/>
      <c r="AE31" s="80"/>
      <c r="AF31" s="80"/>
      <c r="AG31" s="80"/>
    </row>
    <row r="32" spans="1:33" x14ac:dyDescent="0.25">
      <c r="A32" s="8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7"/>
      <c r="AC32" s="80"/>
      <c r="AD32" s="80"/>
      <c r="AE32" s="80"/>
      <c r="AF32" s="80"/>
      <c r="AG32" s="80"/>
    </row>
    <row r="33" spans="1:33" x14ac:dyDescent="0.25">
      <c r="A33" s="8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7"/>
      <c r="AC33" s="80"/>
      <c r="AD33" s="80"/>
      <c r="AE33" s="80"/>
      <c r="AF33" s="80"/>
      <c r="AG33" s="80"/>
    </row>
    <row r="34" spans="1:33" x14ac:dyDescent="0.25">
      <c r="A34" s="80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7"/>
      <c r="AC34" s="80"/>
      <c r="AD34" s="80"/>
      <c r="AE34" s="80"/>
      <c r="AF34" s="80"/>
      <c r="AG34" s="80"/>
    </row>
    <row r="35" spans="1:33" x14ac:dyDescent="0.25">
      <c r="A35" s="8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7"/>
      <c r="AC35" s="80"/>
      <c r="AD35" s="80"/>
      <c r="AE35" s="80"/>
      <c r="AF35" s="80"/>
      <c r="AG35" s="80"/>
    </row>
    <row r="36" spans="1:33" x14ac:dyDescent="0.25">
      <c r="A36" s="8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7"/>
      <c r="AC36" s="80"/>
      <c r="AD36" s="80"/>
      <c r="AE36" s="80"/>
      <c r="AF36" s="80"/>
      <c r="AG36" s="80"/>
    </row>
    <row r="37" spans="1:33" x14ac:dyDescent="0.25">
      <c r="A37" s="8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7"/>
      <c r="AC37" s="80"/>
      <c r="AD37" s="80"/>
      <c r="AE37" s="80"/>
      <c r="AF37" s="80"/>
      <c r="AG37" s="80"/>
    </row>
    <row r="38" spans="1:33" x14ac:dyDescent="0.25">
      <c r="A38" s="8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7"/>
      <c r="AC38" s="80"/>
      <c r="AD38" s="80"/>
      <c r="AE38" s="80"/>
      <c r="AF38" s="80"/>
      <c r="AG38" s="80"/>
    </row>
    <row r="39" spans="1:33" x14ac:dyDescent="0.25">
      <c r="A39" s="8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7"/>
      <c r="AC39" s="80"/>
      <c r="AD39" s="80"/>
      <c r="AE39" s="80"/>
      <c r="AF39" s="80"/>
      <c r="AG39" s="80"/>
    </row>
    <row r="40" spans="1:33" x14ac:dyDescent="0.25">
      <c r="A40" s="8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7"/>
      <c r="AC40" s="80"/>
      <c r="AD40" s="80"/>
      <c r="AE40" s="80"/>
      <c r="AF40" s="80"/>
      <c r="AG40" s="80"/>
    </row>
    <row r="41" spans="1:33" x14ac:dyDescent="0.25">
      <c r="A41" s="8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7"/>
      <c r="AC41" s="80"/>
      <c r="AD41" s="80"/>
      <c r="AE41" s="80"/>
      <c r="AF41" s="80"/>
      <c r="AG41" s="80"/>
    </row>
    <row r="42" spans="1:33" x14ac:dyDescent="0.25">
      <c r="A42" s="8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7"/>
      <c r="AC42" s="80"/>
      <c r="AD42" s="80"/>
      <c r="AE42" s="80"/>
      <c r="AF42" s="80"/>
      <c r="AG42" s="80"/>
    </row>
    <row r="43" spans="1:33" x14ac:dyDescent="0.25">
      <c r="A43" s="8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7"/>
      <c r="AC43" s="80"/>
      <c r="AD43" s="80"/>
      <c r="AE43" s="80"/>
      <c r="AF43" s="80"/>
      <c r="AG43" s="80"/>
    </row>
    <row r="44" spans="1:33" x14ac:dyDescent="0.25">
      <c r="A44" s="8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7"/>
      <c r="AC44" s="80"/>
      <c r="AD44" s="80"/>
      <c r="AE44" s="80"/>
      <c r="AF44" s="80"/>
      <c r="AG44" s="80"/>
    </row>
    <row r="45" spans="1:33" x14ac:dyDescent="0.25">
      <c r="A45" s="8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7"/>
      <c r="AC45" s="80"/>
      <c r="AD45" s="80"/>
      <c r="AE45" s="80"/>
      <c r="AF45" s="80"/>
      <c r="AG45" s="80"/>
    </row>
    <row r="46" spans="1:33" x14ac:dyDescent="0.25">
      <c r="A46" s="80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7"/>
      <c r="AC46" s="80"/>
      <c r="AD46" s="80"/>
      <c r="AE46" s="80"/>
      <c r="AF46" s="80"/>
      <c r="AG46" s="80"/>
    </row>
    <row r="47" spans="1:33" x14ac:dyDescent="0.25">
      <c r="A47" s="80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7"/>
      <c r="AC47" s="80"/>
      <c r="AD47" s="80"/>
      <c r="AE47" s="80"/>
      <c r="AF47" s="80"/>
      <c r="AG47" s="80"/>
    </row>
    <row r="48" spans="1:33" x14ac:dyDescent="0.25">
      <c r="A48" s="80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80"/>
      <c r="AC48" s="80"/>
      <c r="AD48" s="80"/>
      <c r="AE48" s="80"/>
      <c r="AF48" s="80"/>
      <c r="AG48" s="80"/>
    </row>
    <row r="49" spans="1:33" x14ac:dyDescent="0.25">
      <c r="A49" s="80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80"/>
      <c r="AC49" s="80"/>
      <c r="AD49" s="80"/>
      <c r="AE49" s="80"/>
      <c r="AF49" s="80"/>
      <c r="AG49" s="80"/>
    </row>
    <row r="50" spans="1:33" x14ac:dyDescent="0.25">
      <c r="A50" s="80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80"/>
      <c r="AC50" s="80"/>
      <c r="AD50" s="80"/>
      <c r="AE50" s="80"/>
      <c r="AF50" s="80"/>
      <c r="AG50" s="80"/>
    </row>
    <row r="51" spans="1:33" x14ac:dyDescent="0.25">
      <c r="A51" s="80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80"/>
      <c r="AC51" s="80"/>
      <c r="AD51" s="80"/>
      <c r="AE51" s="80"/>
      <c r="AF51" s="80"/>
      <c r="AG51" s="80"/>
    </row>
    <row r="52" spans="1:33" x14ac:dyDescent="0.25">
      <c r="A52" s="80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80"/>
      <c r="AC52" s="80"/>
      <c r="AD52" s="80"/>
      <c r="AE52" s="80"/>
      <c r="AF52" s="80"/>
      <c r="AG52" s="80"/>
    </row>
    <row r="53" spans="1:33" x14ac:dyDescent="0.25">
      <c r="A53" s="80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80"/>
      <c r="AC53" s="80"/>
      <c r="AD53" s="80"/>
      <c r="AE53" s="80"/>
      <c r="AF53" s="80"/>
      <c r="AG53" s="80"/>
    </row>
    <row r="54" spans="1:33" x14ac:dyDescent="0.25">
      <c r="A54" s="80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80"/>
      <c r="AC54" s="80"/>
      <c r="AD54" s="80"/>
      <c r="AE54" s="80"/>
      <c r="AF54" s="80"/>
      <c r="AG54" s="80"/>
    </row>
    <row r="55" spans="1:33" x14ac:dyDescent="0.25">
      <c r="A55" s="80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80"/>
      <c r="AC55" s="80"/>
      <c r="AD55" s="80"/>
      <c r="AE55" s="80"/>
      <c r="AF55" s="80"/>
      <c r="AG55" s="80"/>
    </row>
    <row r="56" spans="1:33" x14ac:dyDescent="0.25">
      <c r="A56" s="80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80"/>
      <c r="AC56" s="80"/>
      <c r="AD56" s="80"/>
      <c r="AE56" s="80"/>
      <c r="AF56" s="80"/>
      <c r="AG56" s="80"/>
    </row>
    <row r="57" spans="1:33" x14ac:dyDescent="0.25">
      <c r="A57" s="80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80"/>
      <c r="AC57" s="80"/>
      <c r="AD57" s="80"/>
      <c r="AE57" s="80"/>
      <c r="AF57" s="80"/>
      <c r="AG57" s="80"/>
    </row>
    <row r="58" spans="1:33" x14ac:dyDescent="0.25">
      <c r="A58" s="80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80"/>
      <c r="AC58" s="80"/>
      <c r="AD58" s="80"/>
      <c r="AE58" s="80"/>
      <c r="AF58" s="80"/>
      <c r="AG58" s="80"/>
    </row>
    <row r="59" spans="1:33" x14ac:dyDescent="0.25">
      <c r="A59" s="80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80"/>
      <c r="AC59" s="80"/>
      <c r="AD59" s="80"/>
      <c r="AE59" s="80"/>
      <c r="AF59" s="80"/>
      <c r="AG59" s="80"/>
    </row>
    <row r="60" spans="1:33" x14ac:dyDescent="0.25">
      <c r="A60" s="80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80"/>
      <c r="AC60" s="80"/>
      <c r="AD60" s="80"/>
      <c r="AE60" s="80"/>
      <c r="AF60" s="80"/>
      <c r="AG60" s="80"/>
    </row>
    <row r="61" spans="1:33" x14ac:dyDescent="0.25">
      <c r="A61" s="80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80"/>
      <c r="AC61" s="80"/>
      <c r="AD61" s="80"/>
      <c r="AE61" s="80"/>
      <c r="AF61" s="80"/>
      <c r="AG61" s="80"/>
    </row>
    <row r="62" spans="1:33" x14ac:dyDescent="0.25">
      <c r="A62" s="80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80"/>
      <c r="AC62" s="80"/>
      <c r="AD62" s="80"/>
      <c r="AE62" s="80"/>
      <c r="AF62" s="80"/>
      <c r="AG62" s="80"/>
    </row>
    <row r="63" spans="1:33" x14ac:dyDescent="0.25">
      <c r="A63" s="80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80"/>
      <c r="AC63" s="80"/>
      <c r="AD63" s="80"/>
      <c r="AE63" s="80"/>
      <c r="AF63" s="80"/>
      <c r="AG63" s="80"/>
    </row>
    <row r="64" spans="1:33" x14ac:dyDescent="0.25">
      <c r="A64" s="80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80"/>
      <c r="AC64" s="80"/>
      <c r="AD64" s="80"/>
      <c r="AE64" s="80"/>
      <c r="AF64" s="80"/>
      <c r="AG64" s="80"/>
    </row>
    <row r="65" spans="1:33" x14ac:dyDescent="0.25">
      <c r="A65" s="80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80"/>
      <c r="AC65" s="80"/>
      <c r="AD65" s="80"/>
      <c r="AE65" s="80"/>
      <c r="AF65" s="80"/>
      <c r="AG65" s="80"/>
    </row>
    <row r="66" spans="1:33" x14ac:dyDescent="0.25">
      <c r="A66" s="80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80"/>
      <c r="AC66" s="80"/>
      <c r="AD66" s="80"/>
      <c r="AE66" s="80"/>
      <c r="AF66" s="80"/>
      <c r="AG66" s="80"/>
    </row>
    <row r="67" spans="1:33" x14ac:dyDescent="0.25">
      <c r="A67" s="80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80"/>
      <c r="AC67" s="80"/>
      <c r="AD67" s="80"/>
      <c r="AE67" s="80"/>
      <c r="AF67" s="80"/>
      <c r="AG67" s="80"/>
    </row>
    <row r="68" spans="1:33" x14ac:dyDescent="0.25">
      <c r="A68" s="80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80"/>
      <c r="AC68" s="80"/>
      <c r="AD68" s="80"/>
      <c r="AE68" s="80"/>
      <c r="AF68" s="80"/>
      <c r="AG68" s="80"/>
    </row>
    <row r="69" spans="1:33" x14ac:dyDescent="0.25">
      <c r="A69" s="80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80"/>
      <c r="AC69" s="80"/>
      <c r="AD69" s="80"/>
      <c r="AE69" s="80"/>
      <c r="AF69" s="80"/>
      <c r="AG69" s="80"/>
    </row>
    <row r="70" spans="1:33" x14ac:dyDescent="0.25">
      <c r="A70" s="80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80"/>
      <c r="AC70" s="80"/>
      <c r="AD70" s="80"/>
      <c r="AE70" s="80"/>
      <c r="AF70" s="80"/>
      <c r="AG70" s="80"/>
    </row>
    <row r="71" spans="1:33" x14ac:dyDescent="0.25">
      <c r="A71" s="80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80"/>
      <c r="AC71" s="80"/>
      <c r="AD71" s="80"/>
      <c r="AE71" s="80"/>
      <c r="AF71" s="80"/>
      <c r="AG71" s="80"/>
    </row>
    <row r="72" spans="1:33" x14ac:dyDescent="0.25">
      <c r="A72" s="80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80"/>
      <c r="AC72" s="80"/>
      <c r="AD72" s="80"/>
      <c r="AE72" s="80"/>
      <c r="AF72" s="80"/>
      <c r="AG72" s="80"/>
    </row>
    <row r="73" spans="1:33" x14ac:dyDescent="0.25">
      <c r="A73" s="80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80"/>
      <c r="AC73" s="80"/>
      <c r="AD73" s="80"/>
      <c r="AE73" s="80"/>
      <c r="AF73" s="80"/>
      <c r="AG73" s="80"/>
    </row>
    <row r="74" spans="1:33" x14ac:dyDescent="0.25">
      <c r="A74" s="80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80"/>
      <c r="AC74" s="80"/>
      <c r="AD74" s="80"/>
      <c r="AE74" s="80"/>
      <c r="AF74" s="80"/>
      <c r="AG74" s="80"/>
    </row>
    <row r="75" spans="1:33" x14ac:dyDescent="0.25">
      <c r="A75" s="80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80"/>
      <c r="AC75" s="80"/>
      <c r="AD75" s="80"/>
      <c r="AE75" s="80"/>
      <c r="AF75" s="80"/>
      <c r="AG75" s="80"/>
    </row>
    <row r="76" spans="1:33" x14ac:dyDescent="0.25">
      <c r="A76" s="80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80"/>
      <c r="AC76" s="80"/>
      <c r="AD76" s="80"/>
      <c r="AE76" s="80"/>
      <c r="AF76" s="80"/>
      <c r="AG76" s="80"/>
    </row>
    <row r="77" spans="1:33" x14ac:dyDescent="0.25">
      <c r="A77" s="80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80"/>
      <c r="AC77" s="80"/>
      <c r="AD77" s="80"/>
      <c r="AE77" s="80"/>
      <c r="AF77" s="80"/>
      <c r="AG77" s="80"/>
    </row>
    <row r="78" spans="1:33" x14ac:dyDescent="0.25">
      <c r="A78" s="80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80"/>
      <c r="AC78" s="80"/>
      <c r="AD78" s="80"/>
      <c r="AE78" s="80"/>
      <c r="AF78" s="80"/>
      <c r="AG78" s="80"/>
    </row>
    <row r="79" spans="1:33" x14ac:dyDescent="0.25">
      <c r="A79" s="80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80"/>
      <c r="AC79" s="80"/>
      <c r="AD79" s="80"/>
      <c r="AE79" s="80"/>
      <c r="AF79" s="80"/>
      <c r="AG79" s="80"/>
    </row>
  </sheetData>
  <mergeCells count="42">
    <mergeCell ref="AE11:AE19"/>
    <mergeCell ref="L13:M16"/>
    <mergeCell ref="O13:O19"/>
    <mergeCell ref="P13:P19"/>
    <mergeCell ref="Q13:S16"/>
    <mergeCell ref="X13:Z16"/>
    <mergeCell ref="AA13:AA19"/>
    <mergeCell ref="U13:U19"/>
    <mergeCell ref="V13:V19"/>
    <mergeCell ref="W13:W19"/>
    <mergeCell ref="AB17:AB19"/>
    <mergeCell ref="AC17:AC19"/>
    <mergeCell ref="AD17:AD19"/>
    <mergeCell ref="G11:N12"/>
    <mergeCell ref="N13:N19"/>
    <mergeCell ref="Q17:Q19"/>
    <mergeCell ref="AF11:AG19"/>
    <mergeCell ref="A13:A19"/>
    <mergeCell ref="B13:B19"/>
    <mergeCell ref="C13:C19"/>
    <mergeCell ref="D13:D19"/>
    <mergeCell ref="E13:E19"/>
    <mergeCell ref="F13:F19"/>
    <mergeCell ref="G13:G19"/>
    <mergeCell ref="H13:I16"/>
    <mergeCell ref="J13:K16"/>
    <mergeCell ref="A11:F12"/>
    <mergeCell ref="O11:AA12"/>
    <mergeCell ref="AB11:AC16"/>
    <mergeCell ref="AD11:AD16"/>
    <mergeCell ref="M17:M19"/>
    <mergeCell ref="T13:T19"/>
    <mergeCell ref="R17:R19"/>
    <mergeCell ref="S17:S19"/>
    <mergeCell ref="X17:X19"/>
    <mergeCell ref="Y17:Y19"/>
    <mergeCell ref="Z17:Z19"/>
    <mergeCell ref="H17:H19"/>
    <mergeCell ref="I17:I19"/>
    <mergeCell ref="J17:J19"/>
    <mergeCell ref="K17:K19"/>
    <mergeCell ref="L17:L19"/>
  </mergeCells>
  <dataValidations count="7">
    <dataValidation type="list" allowBlank="1" showInputMessage="1" showErrorMessage="1" sqref="A20:A27" xr:uid="{3EAB6EE4-F5A2-42DC-8C0B-700125BD9174}">
      <formula1>NATURALEZA</formula1>
    </dataValidation>
    <dataValidation type="list" allowBlank="1" showInputMessage="1" showErrorMessage="1" sqref="H28:H79" xr:uid="{162D9598-CE47-4411-B9E5-8513CFFFD570}">
      <formula1>PROBABILIDAD</formula1>
    </dataValidation>
    <dataValidation type="list" allowBlank="1" showInputMessage="1" showErrorMessage="1" sqref="J28:J79" xr:uid="{63E22A96-4CFF-4D3E-8E14-357257C63FF9}">
      <formula1>IMPACTO</formula1>
    </dataValidation>
    <dataValidation type="list" allowBlank="1" showInputMessage="1" showErrorMessage="1" sqref="P28:P79" xr:uid="{6DDDEC93-2F51-4F3F-8CF1-2F57E7C56FF2}">
      <formula1>normas_control</formula1>
    </dataValidation>
    <dataValidation type="list" allowBlank="1" showInputMessage="1" showErrorMessage="1" sqref="Q28:Q79" xr:uid="{C4939280-6D70-4395-9D9D-72AF3A9635FD}">
      <formula1>PERIODICIDAD</formula1>
    </dataValidation>
    <dataValidation type="list" allowBlank="1" showInputMessage="1" showErrorMessage="1" sqref="R28:R79" xr:uid="{C1FEF5FE-F1D7-4B2C-B036-0E72E69C46C8}">
      <formula1>OPORTUNIDAD</formula1>
    </dataValidation>
    <dataValidation type="list" allowBlank="1" showInputMessage="1" showErrorMessage="1" sqref="S28:Z79" xr:uid="{1BAB504B-EC4F-4D1D-ADE9-9954BD9263FF}">
      <formula1>AUTOMATIZACION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O70"/>
  <sheetViews>
    <sheetView zoomScale="50" zoomScaleNormal="50" workbookViewId="0">
      <selection activeCell="C11" sqref="B11:C11"/>
    </sheetView>
  </sheetViews>
  <sheetFormatPr defaultColWidth="11.42578125" defaultRowHeight="15" x14ac:dyDescent="0.25"/>
  <cols>
    <col min="1" max="1" width="36.5703125" customWidth="1"/>
    <col min="2" max="3" width="35.5703125" customWidth="1"/>
    <col min="4" max="4" width="49" customWidth="1"/>
    <col min="5" max="5" width="57.7109375" customWidth="1"/>
    <col min="6" max="6" width="96.7109375" customWidth="1"/>
    <col min="7" max="7" width="42.28515625" customWidth="1"/>
    <col min="8" max="8" width="55.28515625" customWidth="1"/>
    <col min="9" max="9" width="30.140625" customWidth="1"/>
    <col min="10" max="10" width="30.85546875" customWidth="1"/>
    <col min="11" max="11" width="27.28515625" customWidth="1"/>
    <col min="12" max="12" width="29" customWidth="1"/>
    <col min="13" max="13" width="25.28515625" customWidth="1"/>
    <col min="14" max="14" width="29.140625" customWidth="1"/>
    <col min="15" max="15" width="30.85546875" customWidth="1"/>
  </cols>
  <sheetData>
    <row r="3" spans="1:7" ht="26.25" x14ac:dyDescent="0.4">
      <c r="E3" s="130" t="s">
        <v>1268</v>
      </c>
    </row>
    <row r="5" spans="1:7" ht="20.25" x14ac:dyDescent="0.3">
      <c r="E5" s="89" t="s">
        <v>1180</v>
      </c>
      <c r="F5" s="81"/>
    </row>
    <row r="6" spans="1:7" ht="21" x14ac:dyDescent="0.35">
      <c r="E6" s="115" t="s">
        <v>1319</v>
      </c>
      <c r="F6" s="81"/>
    </row>
    <row r="7" spans="1:7" ht="21" x14ac:dyDescent="0.35">
      <c r="E7" s="115" t="s">
        <v>1272</v>
      </c>
      <c r="F7" s="81"/>
    </row>
    <row r="12" spans="1:7" x14ac:dyDescent="0.25">
      <c r="A12" s="84" t="s">
        <v>1189</v>
      </c>
      <c r="C12" s="84"/>
      <c r="G12" s="83"/>
    </row>
    <row r="13" spans="1:7" x14ac:dyDescent="0.25">
      <c r="A13" s="84"/>
      <c r="C13" s="84"/>
      <c r="G13" s="83"/>
    </row>
    <row r="14" spans="1:7" x14ac:dyDescent="0.25">
      <c r="A14" s="84" t="s">
        <v>1205</v>
      </c>
      <c r="C14" s="84"/>
    </row>
    <row r="15" spans="1:7" x14ac:dyDescent="0.25">
      <c r="B15" s="84"/>
      <c r="C15" s="84"/>
    </row>
    <row r="16" spans="1:7" x14ac:dyDescent="0.25">
      <c r="B16" s="84"/>
      <c r="C16" s="84"/>
    </row>
    <row r="17" spans="1:15" ht="15.75" customHeight="1" x14ac:dyDescent="0.25">
      <c r="A17" s="129"/>
      <c r="B17" s="265" t="s">
        <v>1184</v>
      </c>
      <c r="C17" s="265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</row>
    <row r="18" spans="1:15" ht="65.25" customHeight="1" x14ac:dyDescent="0.25">
      <c r="A18" s="124" t="s">
        <v>1320</v>
      </c>
      <c r="B18" s="124" t="s">
        <v>1188</v>
      </c>
      <c r="C18" s="124" t="s">
        <v>1235</v>
      </c>
      <c r="D18" s="124" t="s">
        <v>1275</v>
      </c>
      <c r="E18" s="125" t="s">
        <v>1277</v>
      </c>
      <c r="F18" s="125" t="s">
        <v>1313</v>
      </c>
      <c r="G18" s="125" t="s">
        <v>1186</v>
      </c>
      <c r="H18" s="125" t="s">
        <v>1269</v>
      </c>
      <c r="I18" s="125" t="s">
        <v>1278</v>
      </c>
      <c r="J18" s="125" t="s">
        <v>1279</v>
      </c>
      <c r="K18" s="125" t="s">
        <v>1314</v>
      </c>
      <c r="L18" s="125" t="s">
        <v>1280</v>
      </c>
      <c r="M18" s="125" t="s">
        <v>1305</v>
      </c>
      <c r="N18" s="125" t="s">
        <v>1276</v>
      </c>
      <c r="O18" s="125" t="s">
        <v>1306</v>
      </c>
    </row>
    <row r="19" spans="1:15" ht="128.25" customHeight="1" x14ac:dyDescent="0.25">
      <c r="A19" s="117" t="s">
        <v>1300</v>
      </c>
      <c r="B19" s="86"/>
      <c r="C19" s="118"/>
      <c r="D19" s="119"/>
      <c r="E19" s="118"/>
      <c r="F19" s="119" t="s">
        <v>1274</v>
      </c>
      <c r="G19" s="120"/>
      <c r="H19" s="121"/>
      <c r="I19" s="121"/>
      <c r="J19" s="121"/>
      <c r="K19" s="121"/>
      <c r="L19" s="121"/>
      <c r="M19" s="86"/>
      <c r="N19" s="86"/>
      <c r="O19" s="122"/>
    </row>
    <row r="20" spans="1:15" x14ac:dyDescent="0.25">
      <c r="A20" s="80"/>
      <c r="B20" s="86"/>
      <c r="C20" s="102"/>
      <c r="D20" s="105"/>
      <c r="E20" s="90"/>
      <c r="F20" s="87"/>
      <c r="G20" s="90"/>
      <c r="H20" s="90"/>
      <c r="I20" s="90"/>
      <c r="J20" s="90"/>
      <c r="K20" s="90"/>
      <c r="L20" s="90"/>
      <c r="M20" s="90"/>
      <c r="N20" s="90"/>
      <c r="O20" s="103"/>
    </row>
    <row r="21" spans="1:15" x14ac:dyDescent="0.25">
      <c r="A21" s="80"/>
      <c r="B21" s="86"/>
      <c r="C21" s="102"/>
      <c r="D21" s="90"/>
      <c r="E21" s="90"/>
      <c r="F21" s="87"/>
      <c r="G21" s="90"/>
      <c r="H21" s="90"/>
      <c r="I21" s="90"/>
      <c r="J21" s="90"/>
      <c r="K21" s="90"/>
      <c r="L21" s="90"/>
      <c r="M21" s="90"/>
      <c r="N21" s="90"/>
      <c r="O21" s="104"/>
    </row>
    <row r="22" spans="1:15" x14ac:dyDescent="0.25">
      <c r="A22" s="80"/>
      <c r="B22" s="86"/>
      <c r="C22" s="102"/>
      <c r="D22" s="105"/>
      <c r="E22" s="90"/>
      <c r="F22" s="87"/>
      <c r="G22" s="90"/>
      <c r="H22" s="90"/>
      <c r="I22" s="90"/>
      <c r="J22" s="90"/>
      <c r="K22" s="90"/>
      <c r="L22" s="90"/>
      <c r="M22" s="90"/>
      <c r="N22" s="90"/>
      <c r="O22" s="104"/>
    </row>
    <row r="23" spans="1:15" x14ac:dyDescent="0.25">
      <c r="A23" s="80"/>
      <c r="B23" s="86"/>
      <c r="C23" s="86"/>
      <c r="D23" s="105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103"/>
    </row>
    <row r="24" spans="1:15" ht="12.75" customHeight="1" x14ac:dyDescent="0.25">
      <c r="A24" s="80"/>
      <c r="B24" s="86"/>
      <c r="C24" s="86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103"/>
    </row>
    <row r="25" spans="1:15" x14ac:dyDescent="0.25">
      <c r="A25" s="80"/>
      <c r="B25" s="86"/>
      <c r="C25" s="86"/>
      <c r="D25" s="86"/>
      <c r="E25" s="90"/>
      <c r="F25" s="90"/>
      <c r="G25" s="90"/>
      <c r="H25" s="90"/>
      <c r="I25" s="90"/>
      <c r="J25" s="90"/>
      <c r="K25" s="90"/>
      <c r="L25" s="90"/>
      <c r="M25" s="103"/>
      <c r="N25" s="103"/>
      <c r="O25" s="103"/>
    </row>
    <row r="26" spans="1:15" x14ac:dyDescent="0.25">
      <c r="A26" s="80"/>
      <c r="B26" s="85"/>
      <c r="C26" s="85"/>
      <c r="D26" s="85"/>
      <c r="E26" s="90"/>
      <c r="F26" s="90"/>
      <c r="G26" s="90"/>
      <c r="H26" s="90"/>
      <c r="I26" s="90"/>
      <c r="J26" s="90"/>
      <c r="K26" s="90"/>
      <c r="L26" s="90"/>
      <c r="M26" s="103"/>
      <c r="N26" s="103"/>
      <c r="O26" s="103"/>
    </row>
    <row r="27" spans="1:15" x14ac:dyDescent="0.25">
      <c r="A27" s="80"/>
      <c r="B27" s="85"/>
      <c r="C27" s="85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</row>
    <row r="28" spans="1:15" x14ac:dyDescent="0.25">
      <c r="A28" s="80"/>
      <c r="B28" s="85"/>
      <c r="C28" s="85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</row>
    <row r="29" spans="1:15" x14ac:dyDescent="0.25">
      <c r="A29" s="80"/>
      <c r="B29" s="85"/>
      <c r="C29" s="85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</row>
    <row r="30" spans="1:15" x14ac:dyDescent="0.25">
      <c r="A30" s="80"/>
      <c r="B30" s="85"/>
      <c r="C30" s="85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</row>
    <row r="31" spans="1:15" x14ac:dyDescent="0.25">
      <c r="A31" s="80"/>
      <c r="B31" s="85"/>
      <c r="C31" s="85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</row>
    <row r="32" spans="1:15" x14ac:dyDescent="0.25">
      <c r="A32" s="80"/>
      <c r="B32" s="85"/>
      <c r="C32" s="85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</row>
    <row r="33" spans="1:15" x14ac:dyDescent="0.25">
      <c r="A33" s="80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</row>
    <row r="34" spans="1:15" x14ac:dyDescent="0.25">
      <c r="A34" s="80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</row>
    <row r="35" spans="1:15" x14ac:dyDescent="0.25">
      <c r="A35" s="80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</row>
    <row r="36" spans="1:15" x14ac:dyDescent="0.25">
      <c r="A36" s="80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1:15" x14ac:dyDescent="0.25">
      <c r="A37" s="80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</row>
    <row r="38" spans="1:15" x14ac:dyDescent="0.25">
      <c r="A38" s="80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</row>
    <row r="39" spans="1:15" x14ac:dyDescent="0.25">
      <c r="A39" s="80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</row>
    <row r="40" spans="1:15" x14ac:dyDescent="0.25">
      <c r="A40" s="80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15" x14ac:dyDescent="0.25">
      <c r="A41" s="80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</row>
    <row r="42" spans="1:15" x14ac:dyDescent="0.25">
      <c r="A42" s="80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</row>
    <row r="43" spans="1:15" x14ac:dyDescent="0.25">
      <c r="A43" s="80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</row>
    <row r="44" spans="1:15" x14ac:dyDescent="0.25">
      <c r="A44" s="80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</row>
    <row r="45" spans="1:15" x14ac:dyDescent="0.25">
      <c r="A45" s="80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</row>
    <row r="46" spans="1:15" x14ac:dyDescent="0.25">
      <c r="A46" s="80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</row>
    <row r="47" spans="1:15" x14ac:dyDescent="0.25">
      <c r="A47" s="80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</row>
    <row r="48" spans="1:15" x14ac:dyDescent="0.25">
      <c r="A48" s="80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</row>
    <row r="49" spans="1:15" x14ac:dyDescent="0.25">
      <c r="A49" s="80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</row>
    <row r="50" spans="1:15" x14ac:dyDescent="0.2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</row>
    <row r="51" spans="1:15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</row>
    <row r="52" spans="1:15" x14ac:dyDescent="0.2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</row>
    <row r="53" spans="1:15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</row>
    <row r="54" spans="1:15" x14ac:dyDescent="0.25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</row>
    <row r="55" spans="1:15" x14ac:dyDescent="0.2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</row>
    <row r="56" spans="1:15" x14ac:dyDescent="0.25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</row>
    <row r="57" spans="1:15" x14ac:dyDescent="0.2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</row>
    <row r="58" spans="1:15" x14ac:dyDescent="0.2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</row>
    <row r="59" spans="1:15" x14ac:dyDescent="0.2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</row>
    <row r="60" spans="1:15" x14ac:dyDescent="0.2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</row>
    <row r="61" spans="1:15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</row>
    <row r="62" spans="1:15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</row>
    <row r="63" spans="1:15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</row>
    <row r="64" spans="1:15" x14ac:dyDescent="0.2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</row>
    <row r="65" spans="1:15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</row>
    <row r="66" spans="1:15" x14ac:dyDescent="0.2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</row>
    <row r="67" spans="1:15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</row>
    <row r="68" spans="1:15" x14ac:dyDescent="0.2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</row>
    <row r="69" spans="1:15" x14ac:dyDescent="0.2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</row>
    <row r="70" spans="1:15" x14ac:dyDescent="0.2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</row>
  </sheetData>
  <mergeCells count="1">
    <mergeCell ref="B17:O17"/>
  </mergeCells>
  <dataValidations count="1">
    <dataValidation type="list" allowBlank="1" showInputMessage="1" showErrorMessage="1" sqref="B19:B32" xr:uid="{00000000-0002-0000-0500-000000000000}">
      <formula1>NATURALEZA</formula1>
    </dataValidation>
  </dataValidations>
  <pageMargins left="0.7" right="0.7" top="0.75" bottom="0.75" header="0.3" footer="0.3"/>
  <pageSetup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N58"/>
  <sheetViews>
    <sheetView zoomScale="51" zoomScaleNormal="51" workbookViewId="0">
      <selection activeCell="G16" sqref="G16"/>
    </sheetView>
  </sheetViews>
  <sheetFormatPr defaultColWidth="11.42578125" defaultRowHeight="15" x14ac:dyDescent="0.25"/>
  <cols>
    <col min="1" max="1" width="36.140625" customWidth="1"/>
    <col min="2" max="4" width="33.85546875" customWidth="1"/>
    <col min="5" max="5" width="48.85546875" customWidth="1"/>
    <col min="6" max="6" width="45.7109375" customWidth="1"/>
    <col min="7" max="7" width="39.7109375" customWidth="1"/>
    <col min="8" max="8" width="44.28515625" customWidth="1"/>
    <col min="9" max="9" width="33.5703125" customWidth="1"/>
    <col min="10" max="10" width="15.140625" customWidth="1"/>
    <col min="11" max="11" width="15.7109375" customWidth="1"/>
    <col min="12" max="12" width="16" customWidth="1"/>
    <col min="13" max="13" width="10.5703125" customWidth="1"/>
    <col min="14" max="14" width="60.28515625" customWidth="1"/>
    <col min="15" max="15" width="27.85546875" customWidth="1"/>
    <col min="16" max="16" width="52.28515625" customWidth="1"/>
    <col min="17" max="17" width="35.42578125" customWidth="1"/>
    <col min="18" max="18" width="25.42578125" customWidth="1"/>
    <col min="19" max="20" width="42.42578125" customWidth="1"/>
    <col min="21" max="21" width="52.140625" customWidth="1"/>
    <col min="22" max="22" width="47.42578125" customWidth="1"/>
    <col min="23" max="23" width="64" customWidth="1"/>
    <col min="24" max="24" width="47.140625" customWidth="1"/>
    <col min="25" max="25" width="42" customWidth="1"/>
    <col min="26" max="26" width="40.7109375" customWidth="1"/>
    <col min="27" max="27" width="41.7109375" customWidth="1"/>
    <col min="28" max="28" width="32" customWidth="1"/>
    <col min="29" max="29" width="51.140625" customWidth="1"/>
    <col min="31" max="31" width="30.85546875" customWidth="1"/>
    <col min="32" max="32" width="25.28515625" customWidth="1"/>
    <col min="33" max="33" width="19.28515625" customWidth="1"/>
    <col min="34" max="34" width="25.28515625" customWidth="1"/>
    <col min="35" max="35" width="28.5703125" customWidth="1"/>
    <col min="36" max="36" width="33.28515625" customWidth="1"/>
    <col min="37" max="37" width="45.42578125" customWidth="1"/>
    <col min="38" max="38" width="34.28515625" customWidth="1"/>
    <col min="39" max="39" width="40.85546875" customWidth="1"/>
    <col min="40" max="40" width="50.85546875" customWidth="1"/>
  </cols>
  <sheetData>
    <row r="2" spans="1:40" ht="21" x14ac:dyDescent="0.35">
      <c r="G2" s="123"/>
    </row>
    <row r="3" spans="1:40" ht="26.25" x14ac:dyDescent="0.4">
      <c r="G3" s="140" t="s">
        <v>1337</v>
      </c>
      <c r="H3" s="110"/>
      <c r="I3" s="110"/>
      <c r="J3" s="110"/>
      <c r="K3" s="110"/>
      <c r="L3" s="110"/>
      <c r="M3" s="110"/>
      <c r="N3" s="110"/>
    </row>
    <row r="4" spans="1:40" ht="20.25" x14ac:dyDescent="0.3">
      <c r="G4" s="139"/>
      <c r="H4" s="110"/>
      <c r="I4" s="110"/>
      <c r="J4" s="110"/>
      <c r="K4" s="110"/>
      <c r="L4" s="110"/>
      <c r="M4" s="110"/>
      <c r="N4" s="110"/>
    </row>
    <row r="5" spans="1:40" ht="26.25" x14ac:dyDescent="0.4">
      <c r="G5" s="132" t="s">
        <v>1362</v>
      </c>
      <c r="H5" s="92"/>
      <c r="M5" s="110"/>
      <c r="N5" s="110"/>
    </row>
    <row r="6" spans="1:40" ht="21" x14ac:dyDescent="0.35">
      <c r="G6" s="82" t="s">
        <v>1319</v>
      </c>
      <c r="H6" s="92"/>
      <c r="M6" s="110"/>
      <c r="N6" s="110"/>
    </row>
    <row r="7" spans="1:40" ht="21" x14ac:dyDescent="0.35">
      <c r="G7" s="82" t="s">
        <v>1272</v>
      </c>
      <c r="H7" s="92"/>
      <c r="M7" s="110"/>
      <c r="N7" s="110"/>
    </row>
    <row r="8" spans="1:40" ht="21" x14ac:dyDescent="0.35">
      <c r="G8" s="123"/>
      <c r="M8" s="110"/>
      <c r="N8" s="110"/>
    </row>
    <row r="10" spans="1:40" x14ac:dyDescent="0.25">
      <c r="A10" s="84" t="s">
        <v>1189</v>
      </c>
      <c r="B10" s="84"/>
      <c r="H10" s="83"/>
      <c r="I10" s="83"/>
      <c r="J10" s="83"/>
      <c r="K10" s="83"/>
      <c r="L10" s="83"/>
      <c r="M10" s="83"/>
      <c r="N10" s="83"/>
    </row>
    <row r="11" spans="1:40" x14ac:dyDescent="0.25">
      <c r="A11" s="84" t="s">
        <v>1205</v>
      </c>
      <c r="B11" s="84"/>
    </row>
    <row r="12" spans="1:40" x14ac:dyDescent="0.25">
      <c r="A12" s="84" t="s">
        <v>1286</v>
      </c>
    </row>
    <row r="14" spans="1:40" ht="65.25" customHeight="1" x14ac:dyDescent="0.25">
      <c r="A14" s="265" t="s">
        <v>1188</v>
      </c>
      <c r="B14" s="268" t="s">
        <v>1232</v>
      </c>
      <c r="C14" s="268" t="s">
        <v>1206</v>
      </c>
      <c r="D14" s="268" t="s">
        <v>1281</v>
      </c>
      <c r="E14" s="265" t="s">
        <v>1262</v>
      </c>
      <c r="F14" s="268" t="s">
        <v>1263</v>
      </c>
      <c r="G14" s="281" t="s">
        <v>731</v>
      </c>
      <c r="H14" s="281" t="s">
        <v>1186</v>
      </c>
      <c r="I14" s="272" t="s">
        <v>1338</v>
      </c>
      <c r="J14" s="273"/>
      <c r="K14" s="273"/>
      <c r="L14" s="274"/>
      <c r="M14" s="270" t="s">
        <v>1282</v>
      </c>
      <c r="N14" s="281" t="s">
        <v>1293</v>
      </c>
      <c r="O14" s="283" t="s">
        <v>1295</v>
      </c>
      <c r="P14" s="284"/>
      <c r="Q14" s="284"/>
      <c r="R14" s="284"/>
      <c r="S14" s="284"/>
      <c r="T14" s="284"/>
      <c r="U14" s="284"/>
      <c r="V14" s="284"/>
      <c r="W14" s="284"/>
      <c r="X14" s="285"/>
      <c r="Y14" s="286" t="s">
        <v>1296</v>
      </c>
      <c r="Z14" s="273"/>
      <c r="AA14" s="274"/>
      <c r="AB14" s="287" t="s">
        <v>1297</v>
      </c>
      <c r="AC14" s="288"/>
      <c r="AD14" s="288"/>
      <c r="AE14" s="288"/>
      <c r="AF14" s="278" t="s">
        <v>1332</v>
      </c>
      <c r="AG14" s="279"/>
      <c r="AH14" s="279"/>
      <c r="AI14" s="279"/>
      <c r="AJ14" s="280"/>
      <c r="AK14" s="275" t="s">
        <v>1317</v>
      </c>
      <c r="AL14" s="276"/>
      <c r="AM14" s="276"/>
      <c r="AN14" s="277"/>
    </row>
    <row r="15" spans="1:40" ht="60.75" customHeight="1" x14ac:dyDescent="0.25">
      <c r="A15" s="267"/>
      <c r="B15" s="269"/>
      <c r="C15" s="269"/>
      <c r="D15" s="269"/>
      <c r="E15" s="267"/>
      <c r="F15" s="269"/>
      <c r="G15" s="282"/>
      <c r="H15" s="282"/>
      <c r="I15" s="136" t="s">
        <v>1336</v>
      </c>
      <c r="J15" s="136" t="s">
        <v>1333</v>
      </c>
      <c r="K15" s="136" t="s">
        <v>1334</v>
      </c>
      <c r="L15" s="136" t="s">
        <v>1335</v>
      </c>
      <c r="M15" s="271"/>
      <c r="N15" s="282"/>
      <c r="O15" s="91" t="s">
        <v>1190</v>
      </c>
      <c r="P15" s="91" t="s">
        <v>1233</v>
      </c>
      <c r="Q15" s="91" t="s">
        <v>1265</v>
      </c>
      <c r="R15" s="91" t="s">
        <v>1266</v>
      </c>
      <c r="S15" s="91" t="s">
        <v>1234</v>
      </c>
      <c r="T15" s="91" t="s">
        <v>1331</v>
      </c>
      <c r="U15" s="91" t="s">
        <v>1283</v>
      </c>
      <c r="V15" s="91" t="s">
        <v>1284</v>
      </c>
      <c r="W15" s="91" t="s">
        <v>1290</v>
      </c>
      <c r="X15" s="91" t="s">
        <v>1291</v>
      </c>
      <c r="Y15" s="127" t="s">
        <v>1294</v>
      </c>
      <c r="Z15" s="127" t="s">
        <v>1287</v>
      </c>
      <c r="AA15" s="127" t="s">
        <v>1285</v>
      </c>
      <c r="AB15" s="126" t="s">
        <v>1193</v>
      </c>
      <c r="AC15" s="126" t="s">
        <v>1185</v>
      </c>
      <c r="AD15" s="124" t="s">
        <v>1187</v>
      </c>
      <c r="AE15" s="124" t="s">
        <v>1276</v>
      </c>
      <c r="AF15" s="124" t="s">
        <v>1321</v>
      </c>
      <c r="AG15" s="124" t="s">
        <v>1322</v>
      </c>
      <c r="AH15" s="124" t="s">
        <v>1323</v>
      </c>
      <c r="AI15" s="124" t="s">
        <v>1324</v>
      </c>
      <c r="AJ15" s="124" t="s">
        <v>1325</v>
      </c>
      <c r="AK15" s="126" t="s">
        <v>1292</v>
      </c>
      <c r="AL15" s="126" t="s">
        <v>1299</v>
      </c>
      <c r="AM15" s="126" t="s">
        <v>1315</v>
      </c>
      <c r="AN15" s="135" t="s">
        <v>1316</v>
      </c>
    </row>
    <row r="16" spans="1:40" ht="176.25" customHeight="1" x14ac:dyDescent="0.25">
      <c r="A16" s="85"/>
      <c r="B16" s="85"/>
      <c r="C16" s="85"/>
      <c r="D16" s="85"/>
      <c r="E16" s="90"/>
      <c r="F16" s="90"/>
      <c r="G16" s="88"/>
      <c r="H16" s="86"/>
      <c r="I16" s="86"/>
      <c r="J16" s="86"/>
      <c r="K16" s="86"/>
      <c r="L16" s="86"/>
      <c r="M16" s="86"/>
      <c r="N16" s="86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128"/>
      <c r="AF16" s="90" t="s">
        <v>1298</v>
      </c>
      <c r="AG16" s="90"/>
      <c r="AH16" s="90"/>
      <c r="AI16" s="90"/>
      <c r="AJ16" s="117"/>
      <c r="AK16" s="80"/>
      <c r="AL16" s="80"/>
      <c r="AM16" s="80"/>
      <c r="AN16" s="80"/>
    </row>
    <row r="17" spans="1:40" ht="180" customHeight="1" x14ac:dyDescent="0.25">
      <c r="A17" s="85"/>
      <c r="B17" s="85"/>
      <c r="C17" s="85"/>
      <c r="D17" s="85"/>
      <c r="E17" s="90"/>
      <c r="F17" s="90"/>
      <c r="G17" s="88"/>
      <c r="H17" s="86"/>
      <c r="I17" s="86"/>
      <c r="J17" s="86"/>
      <c r="K17" s="86"/>
      <c r="L17" s="86"/>
      <c r="M17" s="86"/>
      <c r="N17" s="86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128"/>
      <c r="AF17" s="117"/>
      <c r="AG17" s="117"/>
      <c r="AH17" s="117"/>
      <c r="AI17" s="117"/>
      <c r="AJ17" s="117"/>
      <c r="AK17" s="80"/>
      <c r="AL17" s="80"/>
      <c r="AM17" s="80"/>
      <c r="AN17" s="80"/>
    </row>
    <row r="18" spans="1:40" ht="150.75" customHeight="1" x14ac:dyDescent="0.25">
      <c r="A18" s="85"/>
      <c r="B18" s="85"/>
      <c r="C18" s="85"/>
      <c r="D18" s="85"/>
      <c r="E18" s="90"/>
      <c r="F18" s="90"/>
      <c r="G18" s="88"/>
      <c r="H18" s="86"/>
      <c r="I18" s="86"/>
      <c r="J18" s="86"/>
      <c r="K18" s="86"/>
      <c r="L18" s="86"/>
      <c r="M18" s="86"/>
      <c r="N18" s="86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128"/>
      <c r="AF18" s="117"/>
      <c r="AG18" s="117"/>
      <c r="AH18" s="117"/>
      <c r="AI18" s="117"/>
      <c r="AJ18" s="117"/>
      <c r="AK18" s="80"/>
      <c r="AL18" s="80"/>
      <c r="AM18" s="80"/>
      <c r="AN18" s="80"/>
    </row>
    <row r="19" spans="1:40" ht="150" customHeight="1" x14ac:dyDescent="0.25">
      <c r="A19" s="85"/>
      <c r="B19" s="85"/>
      <c r="C19" s="85"/>
      <c r="D19" s="85"/>
      <c r="E19" s="90"/>
      <c r="F19" s="90"/>
      <c r="G19" s="88"/>
      <c r="H19" s="86"/>
      <c r="I19" s="86"/>
      <c r="J19" s="86"/>
      <c r="K19" s="86"/>
      <c r="L19" s="86"/>
      <c r="M19" s="86"/>
      <c r="N19" s="86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128"/>
      <c r="AF19" s="117"/>
      <c r="AG19" s="117"/>
      <c r="AH19" s="117"/>
      <c r="AI19" s="117"/>
      <c r="AJ19" s="117"/>
      <c r="AK19" s="80"/>
      <c r="AL19" s="80"/>
      <c r="AM19" s="80"/>
      <c r="AN19" s="80"/>
    </row>
    <row r="20" spans="1:40" ht="186" customHeight="1" x14ac:dyDescent="0.25">
      <c r="A20" s="85"/>
      <c r="B20" s="85"/>
      <c r="C20" s="85"/>
      <c r="D20" s="85"/>
      <c r="E20" s="90"/>
      <c r="F20" s="90"/>
      <c r="G20" s="88"/>
      <c r="H20" s="86"/>
      <c r="I20" s="86"/>
      <c r="J20" s="86"/>
      <c r="K20" s="86"/>
      <c r="L20" s="86"/>
      <c r="M20" s="86"/>
      <c r="N20" s="86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128"/>
      <c r="AF20" s="117"/>
      <c r="AG20" s="117"/>
      <c r="AH20" s="117"/>
      <c r="AI20" s="117"/>
      <c r="AJ20" s="117"/>
      <c r="AK20" s="80"/>
      <c r="AL20" s="80"/>
      <c r="AM20" s="80"/>
      <c r="AN20" s="80"/>
    </row>
    <row r="21" spans="1:40" x14ac:dyDescent="0.25">
      <c r="A21" s="85"/>
      <c r="B21" s="85"/>
      <c r="C21" s="85"/>
      <c r="D21" s="85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128"/>
      <c r="AF21" s="80"/>
      <c r="AG21" s="80"/>
      <c r="AH21" s="80"/>
      <c r="AI21" s="80"/>
      <c r="AJ21" s="80"/>
      <c r="AK21" s="80"/>
      <c r="AL21" s="80"/>
      <c r="AM21" s="80"/>
      <c r="AN21" s="80"/>
    </row>
    <row r="22" spans="1:40" x14ac:dyDescent="0.25">
      <c r="A22" s="85"/>
      <c r="B22" s="85"/>
      <c r="C22" s="85"/>
      <c r="D22" s="85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128"/>
      <c r="AF22" s="80"/>
      <c r="AG22" s="80"/>
      <c r="AH22" s="80"/>
      <c r="AI22" s="80"/>
      <c r="AJ22" s="80"/>
      <c r="AK22" s="80"/>
      <c r="AL22" s="80"/>
      <c r="AM22" s="80"/>
      <c r="AN22" s="80"/>
    </row>
    <row r="23" spans="1:40" x14ac:dyDescent="0.25">
      <c r="A23" s="85"/>
      <c r="B23" s="85"/>
      <c r="C23" s="85"/>
      <c r="D23" s="85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128"/>
      <c r="AF23" s="80"/>
      <c r="AG23" s="80"/>
      <c r="AH23" s="80"/>
      <c r="AI23" s="80"/>
      <c r="AJ23" s="80"/>
      <c r="AK23" s="80"/>
      <c r="AL23" s="80"/>
      <c r="AM23" s="80"/>
      <c r="AN23" s="80"/>
    </row>
    <row r="24" spans="1:40" x14ac:dyDescent="0.25">
      <c r="A24" s="85"/>
      <c r="B24" s="85"/>
      <c r="C24" s="85"/>
      <c r="D24" s="85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128"/>
      <c r="AF24" s="80"/>
      <c r="AG24" s="80"/>
      <c r="AH24" s="80"/>
      <c r="AI24" s="80"/>
      <c r="AJ24" s="80"/>
      <c r="AK24" s="80"/>
      <c r="AL24" s="80"/>
      <c r="AM24" s="80"/>
      <c r="AN24" s="80"/>
    </row>
    <row r="25" spans="1:40" x14ac:dyDescent="0.25">
      <c r="A25" s="85"/>
      <c r="B25" s="85"/>
      <c r="C25" s="85"/>
      <c r="D25" s="85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128"/>
      <c r="AF25" s="80"/>
      <c r="AG25" s="80"/>
      <c r="AH25" s="80"/>
      <c r="AI25" s="80"/>
      <c r="AJ25" s="80"/>
      <c r="AK25" s="80"/>
      <c r="AL25" s="80"/>
      <c r="AM25" s="80"/>
      <c r="AN25" s="80"/>
    </row>
    <row r="26" spans="1:40" x14ac:dyDescent="0.25">
      <c r="A26" s="85"/>
      <c r="B26" s="85"/>
      <c r="C26" s="85"/>
      <c r="D26" s="85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128"/>
      <c r="AF26" s="80"/>
      <c r="AG26" s="80"/>
      <c r="AH26" s="80"/>
      <c r="AI26" s="80"/>
      <c r="AJ26" s="80"/>
      <c r="AK26" s="80"/>
      <c r="AL26" s="80"/>
      <c r="AM26" s="80"/>
      <c r="AN26" s="80"/>
    </row>
    <row r="27" spans="1:40" x14ac:dyDescent="0.25">
      <c r="A27" s="85"/>
      <c r="B27" s="85"/>
      <c r="C27" s="85"/>
      <c r="D27" s="85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128"/>
      <c r="AF27" s="80"/>
      <c r="AG27" s="80"/>
      <c r="AH27" s="80"/>
      <c r="AI27" s="80"/>
      <c r="AJ27" s="80"/>
      <c r="AK27" s="80"/>
      <c r="AL27" s="80"/>
      <c r="AM27" s="80"/>
      <c r="AN27" s="80"/>
    </row>
    <row r="28" spans="1:40" x14ac:dyDescent="0.25">
      <c r="A28" s="80"/>
      <c r="B28" s="80"/>
      <c r="C28" s="80"/>
      <c r="D28" s="8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128"/>
      <c r="AF28" s="80"/>
      <c r="AG28" s="80"/>
      <c r="AH28" s="80"/>
      <c r="AI28" s="80"/>
      <c r="AJ28" s="80"/>
      <c r="AK28" s="80"/>
      <c r="AL28" s="80"/>
      <c r="AM28" s="80"/>
      <c r="AN28" s="80"/>
    </row>
    <row r="29" spans="1:40" x14ac:dyDescent="0.25">
      <c r="A29" s="80"/>
      <c r="B29" s="80"/>
      <c r="C29" s="80"/>
      <c r="D29" s="8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128"/>
      <c r="AF29" s="80"/>
      <c r="AG29" s="80"/>
      <c r="AH29" s="80"/>
      <c r="AI29" s="80"/>
      <c r="AJ29" s="80"/>
      <c r="AK29" s="80"/>
      <c r="AL29" s="80"/>
      <c r="AM29" s="80"/>
      <c r="AN29" s="80"/>
    </row>
    <row r="30" spans="1:40" x14ac:dyDescent="0.25">
      <c r="A30" s="80"/>
      <c r="B30" s="80"/>
      <c r="C30" s="80"/>
      <c r="D30" s="8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128"/>
      <c r="AF30" s="80"/>
      <c r="AG30" s="80"/>
      <c r="AH30" s="80"/>
      <c r="AI30" s="80"/>
      <c r="AJ30" s="80"/>
      <c r="AK30" s="80"/>
      <c r="AL30" s="80"/>
      <c r="AM30" s="80"/>
      <c r="AN30" s="80"/>
    </row>
    <row r="31" spans="1:40" x14ac:dyDescent="0.25">
      <c r="A31" s="80"/>
      <c r="B31" s="80"/>
      <c r="C31" s="80"/>
      <c r="D31" s="8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128"/>
      <c r="AF31" s="80"/>
      <c r="AG31" s="80"/>
      <c r="AH31" s="80"/>
      <c r="AI31" s="80"/>
      <c r="AJ31" s="80"/>
      <c r="AK31" s="80"/>
      <c r="AL31" s="80"/>
      <c r="AM31" s="80"/>
      <c r="AN31" s="80"/>
    </row>
    <row r="32" spans="1:40" x14ac:dyDescent="0.25">
      <c r="A32" s="80"/>
      <c r="B32" s="80"/>
      <c r="C32" s="80"/>
      <c r="D32" s="8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128"/>
      <c r="AF32" s="80"/>
      <c r="AG32" s="80"/>
      <c r="AH32" s="80"/>
      <c r="AI32" s="80"/>
      <c r="AJ32" s="80"/>
      <c r="AK32" s="80"/>
      <c r="AL32" s="80"/>
      <c r="AM32" s="80"/>
      <c r="AN32" s="80"/>
    </row>
    <row r="33" spans="1:40" x14ac:dyDescent="0.25">
      <c r="A33" s="80"/>
      <c r="B33" s="80"/>
      <c r="C33" s="80"/>
      <c r="D33" s="8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128"/>
      <c r="AF33" s="80"/>
      <c r="AG33" s="80"/>
      <c r="AH33" s="80"/>
      <c r="AI33" s="80"/>
      <c r="AJ33" s="80"/>
      <c r="AK33" s="80"/>
      <c r="AL33" s="80"/>
      <c r="AM33" s="80"/>
      <c r="AN33" s="80"/>
    </row>
    <row r="34" spans="1:40" x14ac:dyDescent="0.25">
      <c r="A34" s="80"/>
      <c r="B34" s="80"/>
      <c r="C34" s="80"/>
      <c r="D34" s="8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128"/>
      <c r="AF34" s="80"/>
      <c r="AG34" s="80"/>
      <c r="AH34" s="80"/>
      <c r="AI34" s="80"/>
      <c r="AJ34" s="80"/>
      <c r="AK34" s="80"/>
      <c r="AL34" s="80"/>
      <c r="AM34" s="80"/>
      <c r="AN34" s="80"/>
    </row>
    <row r="35" spans="1:40" x14ac:dyDescent="0.25">
      <c r="A35" s="80"/>
      <c r="B35" s="80"/>
      <c r="C35" s="80"/>
      <c r="D35" s="8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128"/>
      <c r="AF35" s="80"/>
      <c r="AG35" s="80"/>
      <c r="AH35" s="80"/>
      <c r="AI35" s="80"/>
      <c r="AJ35" s="80"/>
      <c r="AK35" s="80"/>
      <c r="AL35" s="80"/>
      <c r="AM35" s="80"/>
      <c r="AN35" s="80"/>
    </row>
    <row r="36" spans="1:40" x14ac:dyDescent="0.25">
      <c r="A36" s="80"/>
      <c r="B36" s="80"/>
      <c r="C36" s="80"/>
      <c r="D36" s="8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128"/>
      <c r="AF36" s="80"/>
      <c r="AG36" s="80"/>
      <c r="AH36" s="80"/>
      <c r="AI36" s="80"/>
      <c r="AJ36" s="80"/>
      <c r="AK36" s="80"/>
      <c r="AL36" s="80"/>
      <c r="AM36" s="80"/>
      <c r="AN36" s="80"/>
    </row>
    <row r="37" spans="1:40" x14ac:dyDescent="0.25">
      <c r="A37" s="80"/>
      <c r="B37" s="80"/>
      <c r="C37" s="80"/>
      <c r="D37" s="8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128"/>
      <c r="AF37" s="80"/>
      <c r="AG37" s="80"/>
      <c r="AH37" s="80"/>
      <c r="AI37" s="80"/>
      <c r="AJ37" s="80"/>
      <c r="AK37" s="80"/>
      <c r="AL37" s="80"/>
      <c r="AM37" s="80"/>
      <c r="AN37" s="80"/>
    </row>
    <row r="38" spans="1:40" x14ac:dyDescent="0.25">
      <c r="A38" s="80"/>
      <c r="B38" s="80"/>
      <c r="C38" s="80"/>
      <c r="D38" s="8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128"/>
      <c r="AF38" s="80"/>
      <c r="AG38" s="80"/>
      <c r="AH38" s="80"/>
      <c r="AI38" s="80"/>
      <c r="AJ38" s="80"/>
      <c r="AK38" s="80"/>
      <c r="AL38" s="80"/>
      <c r="AM38" s="80"/>
      <c r="AN38" s="80"/>
    </row>
    <row r="39" spans="1:40" x14ac:dyDescent="0.25">
      <c r="A39" s="80"/>
      <c r="B39" s="80"/>
      <c r="C39" s="80"/>
      <c r="D39" s="8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128"/>
      <c r="AF39" s="80"/>
      <c r="AG39" s="80"/>
      <c r="AH39" s="80"/>
      <c r="AI39" s="80"/>
      <c r="AJ39" s="80"/>
      <c r="AK39" s="80"/>
      <c r="AL39" s="80"/>
      <c r="AM39" s="80"/>
      <c r="AN39" s="80"/>
    </row>
    <row r="40" spans="1:40" x14ac:dyDescent="0.25">
      <c r="A40" s="80"/>
      <c r="B40" s="80"/>
      <c r="C40" s="80"/>
      <c r="D40" s="8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128"/>
      <c r="AF40" s="80"/>
      <c r="AG40" s="80"/>
      <c r="AH40" s="80"/>
      <c r="AI40" s="80"/>
      <c r="AJ40" s="80"/>
      <c r="AK40" s="80"/>
      <c r="AL40" s="80"/>
      <c r="AM40" s="80"/>
      <c r="AN40" s="80"/>
    </row>
    <row r="41" spans="1:40" x14ac:dyDescent="0.25">
      <c r="A41" s="80"/>
      <c r="B41" s="80"/>
      <c r="C41" s="80"/>
      <c r="D41" s="8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128"/>
      <c r="AF41" s="80"/>
      <c r="AG41" s="80"/>
      <c r="AH41" s="80"/>
      <c r="AI41" s="80"/>
      <c r="AJ41" s="80"/>
      <c r="AK41" s="80"/>
      <c r="AL41" s="80"/>
      <c r="AM41" s="80"/>
      <c r="AN41" s="80"/>
    </row>
    <row r="42" spans="1:40" x14ac:dyDescent="0.25">
      <c r="A42" s="80"/>
      <c r="B42" s="80"/>
      <c r="C42" s="80"/>
      <c r="D42" s="8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128"/>
      <c r="AF42" s="80"/>
      <c r="AG42" s="80"/>
      <c r="AH42" s="80"/>
      <c r="AI42" s="80"/>
      <c r="AJ42" s="80"/>
      <c r="AK42" s="80"/>
      <c r="AL42" s="80"/>
      <c r="AM42" s="80"/>
      <c r="AN42" s="80"/>
    </row>
    <row r="43" spans="1:40" x14ac:dyDescent="0.25">
      <c r="A43" s="80"/>
      <c r="B43" s="80"/>
      <c r="C43" s="80"/>
      <c r="D43" s="8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128"/>
      <c r="AF43" s="80"/>
      <c r="AG43" s="80"/>
      <c r="AH43" s="80"/>
      <c r="AI43" s="80"/>
      <c r="AJ43" s="80"/>
      <c r="AK43" s="80"/>
      <c r="AL43" s="80"/>
      <c r="AM43" s="80"/>
      <c r="AN43" s="80"/>
    </row>
    <row r="44" spans="1:40" x14ac:dyDescent="0.25">
      <c r="A44" s="80"/>
      <c r="B44" s="80"/>
      <c r="C44" s="80"/>
      <c r="D44" s="8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128"/>
      <c r="AF44" s="80"/>
      <c r="AG44" s="80"/>
      <c r="AH44" s="80"/>
      <c r="AI44" s="80"/>
      <c r="AJ44" s="80"/>
      <c r="AK44" s="80"/>
      <c r="AL44" s="80"/>
      <c r="AM44" s="80"/>
      <c r="AN44" s="80"/>
    </row>
    <row r="45" spans="1:40" x14ac:dyDescent="0.25">
      <c r="A45" s="80"/>
      <c r="B45" s="80"/>
      <c r="C45" s="80"/>
      <c r="D45" s="8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128"/>
      <c r="AF45" s="80"/>
      <c r="AG45" s="80"/>
      <c r="AH45" s="80"/>
      <c r="AI45" s="80"/>
      <c r="AJ45" s="80"/>
      <c r="AK45" s="80"/>
      <c r="AL45" s="80"/>
      <c r="AM45" s="80"/>
      <c r="AN45" s="80"/>
    </row>
    <row r="46" spans="1:40" x14ac:dyDescent="0.25">
      <c r="A46" s="80"/>
      <c r="B46" s="80"/>
      <c r="C46" s="80"/>
      <c r="D46" s="8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128"/>
      <c r="AF46" s="80"/>
      <c r="AG46" s="80"/>
      <c r="AH46" s="80"/>
      <c r="AI46" s="80"/>
      <c r="AJ46" s="80"/>
      <c r="AK46" s="80"/>
      <c r="AL46" s="80"/>
      <c r="AM46" s="80"/>
      <c r="AN46" s="80"/>
    </row>
    <row r="47" spans="1:40" x14ac:dyDescent="0.25">
      <c r="A47" s="80"/>
      <c r="B47" s="80"/>
      <c r="C47" s="80"/>
      <c r="D47" s="8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128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1:40" x14ac:dyDescent="0.25">
      <c r="A48" s="80"/>
      <c r="B48" s="80"/>
      <c r="C48" s="80"/>
      <c r="D48" s="8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128"/>
      <c r="AF48" s="80"/>
      <c r="AG48" s="80"/>
      <c r="AH48" s="80"/>
      <c r="AI48" s="80"/>
      <c r="AJ48" s="80"/>
      <c r="AK48" s="80"/>
      <c r="AL48" s="80"/>
      <c r="AM48" s="80"/>
      <c r="AN48" s="80"/>
    </row>
    <row r="49" spans="1:40" x14ac:dyDescent="0.25">
      <c r="A49" s="80"/>
      <c r="B49" s="80"/>
      <c r="C49" s="80"/>
      <c r="D49" s="8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128"/>
      <c r="AF49" s="80"/>
      <c r="AG49" s="80"/>
      <c r="AH49" s="80"/>
      <c r="AI49" s="80"/>
      <c r="AJ49" s="80"/>
      <c r="AK49" s="80"/>
      <c r="AL49" s="80"/>
      <c r="AM49" s="80"/>
      <c r="AN49" s="80"/>
    </row>
    <row r="50" spans="1:40" x14ac:dyDescent="0.25">
      <c r="A50" s="80"/>
      <c r="B50" s="80"/>
      <c r="C50" s="80"/>
      <c r="D50" s="8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128"/>
      <c r="AF50" s="80"/>
      <c r="AG50" s="80"/>
      <c r="AH50" s="80"/>
      <c r="AI50" s="80"/>
      <c r="AJ50" s="80"/>
      <c r="AK50" s="80"/>
      <c r="AL50" s="80"/>
      <c r="AM50" s="80"/>
      <c r="AN50" s="80"/>
    </row>
    <row r="51" spans="1:40" x14ac:dyDescent="0.25">
      <c r="A51" s="80"/>
      <c r="B51" s="80"/>
      <c r="C51" s="80"/>
      <c r="D51" s="8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128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1:40" x14ac:dyDescent="0.25">
      <c r="A52" s="80"/>
      <c r="B52" s="80"/>
      <c r="C52" s="80"/>
      <c r="D52" s="8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128"/>
      <c r="AF52" s="80"/>
      <c r="AG52" s="80"/>
      <c r="AH52" s="80"/>
      <c r="AI52" s="80"/>
      <c r="AJ52" s="80"/>
      <c r="AK52" s="80"/>
      <c r="AL52" s="80"/>
      <c r="AM52" s="80"/>
      <c r="AN52" s="80"/>
    </row>
    <row r="53" spans="1:40" x14ac:dyDescent="0.25">
      <c r="A53" s="80"/>
      <c r="B53" s="80"/>
      <c r="C53" s="80"/>
      <c r="D53" s="8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128"/>
      <c r="AF53" s="80"/>
      <c r="AG53" s="80"/>
      <c r="AH53" s="80"/>
      <c r="AI53" s="80"/>
      <c r="AJ53" s="80"/>
      <c r="AK53" s="80"/>
      <c r="AL53" s="80"/>
      <c r="AM53" s="80"/>
      <c r="AN53" s="80"/>
    </row>
    <row r="54" spans="1:40" x14ac:dyDescent="0.25">
      <c r="A54" s="80"/>
      <c r="B54" s="80"/>
      <c r="C54" s="80"/>
      <c r="D54" s="8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128"/>
      <c r="AF54" s="80"/>
      <c r="AG54" s="80"/>
      <c r="AH54" s="80"/>
      <c r="AI54" s="80"/>
      <c r="AJ54" s="80"/>
      <c r="AK54" s="80"/>
      <c r="AL54" s="80"/>
      <c r="AM54" s="80"/>
      <c r="AN54" s="80"/>
    </row>
    <row r="55" spans="1:40" x14ac:dyDescent="0.25">
      <c r="A55" s="80"/>
      <c r="B55" s="80"/>
      <c r="C55" s="80"/>
      <c r="D55" s="8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128"/>
      <c r="AF55" s="80"/>
      <c r="AG55" s="80"/>
      <c r="AH55" s="80"/>
      <c r="AI55" s="80"/>
      <c r="AJ55" s="80"/>
      <c r="AK55" s="80"/>
      <c r="AL55" s="80"/>
      <c r="AM55" s="80"/>
      <c r="AN55" s="80"/>
    </row>
    <row r="56" spans="1:40" x14ac:dyDescent="0.25">
      <c r="A56" s="80"/>
      <c r="B56" s="80"/>
      <c r="C56" s="80"/>
      <c r="D56" s="8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128"/>
      <c r="AF56" s="80"/>
      <c r="AG56" s="80"/>
      <c r="AH56" s="80"/>
      <c r="AI56" s="80"/>
      <c r="AJ56" s="80"/>
      <c r="AK56" s="80"/>
      <c r="AL56" s="80"/>
      <c r="AM56" s="80"/>
      <c r="AN56" s="80"/>
    </row>
    <row r="57" spans="1:40" x14ac:dyDescent="0.25">
      <c r="A57" s="80"/>
      <c r="B57" s="80"/>
      <c r="C57" s="80"/>
      <c r="D57" s="8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128"/>
      <c r="AF57" s="80"/>
      <c r="AG57" s="80"/>
      <c r="AH57" s="80"/>
      <c r="AI57" s="80"/>
      <c r="AJ57" s="80"/>
      <c r="AK57" s="80"/>
      <c r="AL57" s="80"/>
      <c r="AM57" s="80"/>
      <c r="AN57" s="80"/>
    </row>
    <row r="58" spans="1:40" x14ac:dyDescent="0.25">
      <c r="AF58" s="80"/>
      <c r="AG58" s="80"/>
      <c r="AH58" s="80"/>
      <c r="AI58" s="80"/>
      <c r="AJ58" s="80"/>
      <c r="AK58" s="80"/>
      <c r="AL58" s="80"/>
      <c r="AM58" s="80"/>
      <c r="AN58" s="80"/>
    </row>
  </sheetData>
  <mergeCells count="16">
    <mergeCell ref="AK14:AN14"/>
    <mergeCell ref="AF14:AJ14"/>
    <mergeCell ref="G14:G15"/>
    <mergeCell ref="H14:H15"/>
    <mergeCell ref="O14:X14"/>
    <mergeCell ref="N14:N15"/>
    <mergeCell ref="Y14:AA14"/>
    <mergeCell ref="AB14:AE14"/>
    <mergeCell ref="A14:A15"/>
    <mergeCell ref="C14:C15"/>
    <mergeCell ref="E14:E15"/>
    <mergeCell ref="D14:D15"/>
    <mergeCell ref="M14:M15"/>
    <mergeCell ref="B14:B15"/>
    <mergeCell ref="F14:F15"/>
    <mergeCell ref="I14:L14"/>
  </mergeCells>
  <dataValidations count="1">
    <dataValidation type="list" allowBlank="1" showInputMessage="1" showErrorMessage="1" sqref="A16:B27" xr:uid="{00000000-0002-0000-0600-000000000000}">
      <formula1>NATURALEZA</formula1>
    </dataValidation>
  </dataValidations>
  <pageMargins left="0.7" right="0.7" top="0.75" bottom="0.75" header="0.3" footer="0.3"/>
  <pageSetup orientation="portrait" horizontalDpi="4294967294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W463"/>
  <sheetViews>
    <sheetView zoomScale="50" zoomScaleNormal="50" workbookViewId="0">
      <selection activeCell="G8" sqref="G8"/>
    </sheetView>
  </sheetViews>
  <sheetFormatPr defaultColWidth="11.42578125" defaultRowHeight="15" x14ac:dyDescent="0.25"/>
  <cols>
    <col min="1" max="1" width="26.85546875" customWidth="1"/>
    <col min="2" max="2" width="36" customWidth="1"/>
    <col min="3" max="3" width="70.85546875" customWidth="1"/>
    <col min="4" max="4" width="22.42578125" customWidth="1"/>
    <col min="5" max="5" width="62.28515625" customWidth="1"/>
    <col min="6" max="6" width="22.28515625" customWidth="1"/>
    <col min="7" max="7" width="60.5703125" customWidth="1"/>
    <col min="8" max="8" width="39" customWidth="1"/>
    <col min="9" max="9" width="32" customWidth="1"/>
    <col min="10" max="10" width="24.28515625" customWidth="1"/>
    <col min="11" max="11" width="73.5703125" customWidth="1"/>
    <col min="12" max="12" width="26" customWidth="1"/>
    <col min="13" max="13" width="26.7109375" customWidth="1"/>
    <col min="14" max="16" width="34.140625" customWidth="1"/>
    <col min="17" max="17" width="30.140625" customWidth="1"/>
    <col min="18" max="18" width="51.140625" customWidth="1"/>
    <col min="19" max="19" width="24.7109375" customWidth="1"/>
    <col min="20" max="20" width="38.28515625" customWidth="1"/>
    <col min="21" max="22" width="34.140625" customWidth="1"/>
    <col min="23" max="23" width="30.140625" customWidth="1"/>
  </cols>
  <sheetData>
    <row r="2" spans="2:23" x14ac:dyDescent="0.25">
      <c r="B2" s="96" t="s">
        <v>1288</v>
      </c>
      <c r="C2" s="106"/>
    </row>
    <row r="3" spans="2:23" ht="26.25" x14ac:dyDescent="0.4">
      <c r="B3" s="96" t="s">
        <v>1355</v>
      </c>
      <c r="C3" s="106"/>
      <c r="E3" s="130" t="s">
        <v>1360</v>
      </c>
    </row>
    <row r="4" spans="2:23" x14ac:dyDescent="0.25">
      <c r="B4" s="96" t="s">
        <v>1229</v>
      </c>
      <c r="C4" s="106"/>
    </row>
    <row r="5" spans="2:23" ht="26.25" x14ac:dyDescent="0.25">
      <c r="B5" s="96" t="s">
        <v>1230</v>
      </c>
      <c r="C5" s="106"/>
      <c r="E5" s="141" t="s">
        <v>1361</v>
      </c>
      <c r="F5" s="92"/>
      <c r="G5" s="92"/>
      <c r="H5" s="110"/>
    </row>
    <row r="6" spans="2:23" ht="21" x14ac:dyDescent="0.35">
      <c r="B6" s="96" t="s">
        <v>1231</v>
      </c>
      <c r="C6" s="106"/>
      <c r="E6" s="290" t="s">
        <v>1319</v>
      </c>
      <c r="F6" s="290"/>
      <c r="G6" s="290"/>
      <c r="H6" s="110"/>
    </row>
    <row r="7" spans="2:23" ht="21" x14ac:dyDescent="0.35">
      <c r="B7" s="96" t="s">
        <v>1225</v>
      </c>
      <c r="C7" s="109"/>
      <c r="E7" s="290" t="s">
        <v>1272</v>
      </c>
      <c r="F7" s="290"/>
      <c r="G7" s="290"/>
      <c r="H7" s="110"/>
    </row>
    <row r="8" spans="2:23" x14ac:dyDescent="0.25">
      <c r="B8" s="96" t="s">
        <v>1191</v>
      </c>
      <c r="C8" s="107"/>
      <c r="E8" s="110"/>
      <c r="F8" s="110"/>
      <c r="G8" s="110"/>
      <c r="H8" s="110"/>
    </row>
    <row r="9" spans="2:23" x14ac:dyDescent="0.25">
      <c r="B9" s="96" t="s">
        <v>1192</v>
      </c>
      <c r="C9" s="108"/>
    </row>
    <row r="12" spans="2:23" ht="26.25" customHeight="1" x14ac:dyDescent="0.25"/>
    <row r="13" spans="2:23" ht="23.25" customHeight="1" x14ac:dyDescent="0.25">
      <c r="B13" s="302" t="s">
        <v>1195</v>
      </c>
      <c r="C13" s="303"/>
      <c r="D13" s="293" t="s">
        <v>1197</v>
      </c>
      <c r="E13" s="293"/>
      <c r="F13" s="293"/>
      <c r="G13" s="293"/>
      <c r="H13" s="293"/>
      <c r="I13" s="293"/>
      <c r="J13" s="293"/>
      <c r="K13" s="294" t="s">
        <v>1327</v>
      </c>
      <c r="L13" s="294"/>
      <c r="M13" s="295"/>
      <c r="N13" s="304" t="s">
        <v>1329</v>
      </c>
      <c r="O13" s="304"/>
      <c r="P13" s="304"/>
      <c r="Q13" s="304"/>
      <c r="R13" s="296" t="s">
        <v>1326</v>
      </c>
      <c r="S13" s="296"/>
      <c r="T13" s="297"/>
      <c r="U13" s="289" t="s">
        <v>1330</v>
      </c>
      <c r="V13" s="289"/>
      <c r="W13" s="289"/>
    </row>
    <row r="14" spans="2:23" ht="45.75" customHeight="1" x14ac:dyDescent="0.25">
      <c r="B14" s="298" t="s">
        <v>1196</v>
      </c>
      <c r="C14" s="299"/>
      <c r="D14" s="94" t="s">
        <v>1198</v>
      </c>
      <c r="E14" s="94" t="s">
        <v>1199</v>
      </c>
      <c r="F14" s="94" t="s">
        <v>1207</v>
      </c>
      <c r="G14" s="94" t="s">
        <v>1200</v>
      </c>
      <c r="H14" s="94" t="s">
        <v>1270</v>
      </c>
      <c r="I14" s="94" t="s">
        <v>1271</v>
      </c>
      <c r="J14" s="94" t="s">
        <v>1201</v>
      </c>
      <c r="K14" s="95" t="s">
        <v>1202</v>
      </c>
      <c r="L14" s="95" t="s">
        <v>1318</v>
      </c>
      <c r="M14" s="95" t="s">
        <v>1203</v>
      </c>
      <c r="N14" s="133" t="s">
        <v>1289</v>
      </c>
      <c r="O14" s="133" t="s">
        <v>1204</v>
      </c>
      <c r="P14" s="133" t="s">
        <v>1203</v>
      </c>
      <c r="Q14" s="133" t="s">
        <v>1348</v>
      </c>
      <c r="R14" s="134" t="s">
        <v>1328</v>
      </c>
      <c r="S14" s="134" t="s">
        <v>1318</v>
      </c>
      <c r="T14" s="134" t="s">
        <v>1203</v>
      </c>
      <c r="U14" s="93" t="s">
        <v>1289</v>
      </c>
      <c r="V14" s="93" t="s">
        <v>1204</v>
      </c>
      <c r="W14" s="93" t="s">
        <v>1203</v>
      </c>
    </row>
    <row r="15" spans="2:23" ht="75" customHeight="1" x14ac:dyDescent="0.25">
      <c r="B15" s="300" t="s">
        <v>1208</v>
      </c>
      <c r="C15" s="301"/>
      <c r="D15" s="99"/>
      <c r="E15" s="97"/>
      <c r="F15" s="97"/>
      <c r="G15" s="97"/>
      <c r="H15" s="97"/>
      <c r="I15" s="97"/>
      <c r="J15" s="97"/>
      <c r="K15" s="97"/>
      <c r="L15" s="97"/>
      <c r="M15" s="97"/>
      <c r="N15" s="80"/>
      <c r="O15" s="80"/>
      <c r="P15" s="80"/>
      <c r="Q15" s="80"/>
      <c r="R15" s="97"/>
      <c r="S15" s="97"/>
      <c r="T15" s="97"/>
      <c r="U15" s="80"/>
      <c r="V15" s="80"/>
      <c r="W15" s="80"/>
    </row>
    <row r="16" spans="2:23" ht="60" customHeight="1" x14ac:dyDescent="0.25">
      <c r="B16" s="300" t="s">
        <v>1260</v>
      </c>
      <c r="C16" s="301"/>
      <c r="D16" s="90"/>
      <c r="E16" s="97"/>
      <c r="F16" s="97"/>
      <c r="G16" s="97"/>
      <c r="H16" s="97"/>
      <c r="I16" s="97"/>
      <c r="J16" s="97"/>
      <c r="K16" s="97"/>
      <c r="L16" s="97"/>
      <c r="M16" s="97"/>
      <c r="N16" s="80"/>
      <c r="O16" s="80"/>
      <c r="P16" s="80"/>
      <c r="Q16" s="80"/>
      <c r="R16" s="97"/>
      <c r="S16" s="97"/>
      <c r="T16" s="97"/>
      <c r="U16" s="80"/>
      <c r="V16" s="80"/>
      <c r="W16" s="80"/>
    </row>
    <row r="17" spans="2:23" ht="33.75" customHeight="1" x14ac:dyDescent="0.25">
      <c r="B17" s="300" t="s">
        <v>1261</v>
      </c>
      <c r="C17" s="301"/>
      <c r="D17" s="90"/>
      <c r="E17" s="97"/>
      <c r="F17" s="97"/>
      <c r="G17" s="97"/>
      <c r="H17" s="97"/>
      <c r="I17" s="97"/>
      <c r="J17" s="97"/>
      <c r="K17" s="97"/>
      <c r="L17" s="97"/>
      <c r="M17" s="97"/>
      <c r="N17" s="80"/>
      <c r="O17" s="80"/>
      <c r="P17" s="80"/>
      <c r="Q17" s="80"/>
      <c r="R17" s="97"/>
      <c r="S17" s="97"/>
      <c r="T17" s="97"/>
      <c r="U17" s="80"/>
      <c r="V17" s="80"/>
      <c r="W17" s="80"/>
    </row>
    <row r="18" spans="2:23" x14ac:dyDescent="0.25">
      <c r="B18" s="291"/>
      <c r="C18" s="292"/>
      <c r="D18" s="90"/>
      <c r="E18" s="97"/>
      <c r="F18" s="97"/>
      <c r="G18" s="97"/>
      <c r="H18" s="97"/>
      <c r="I18" s="97"/>
      <c r="J18" s="97"/>
      <c r="K18" s="97"/>
      <c r="L18" s="97"/>
      <c r="M18" s="97"/>
      <c r="N18" s="80"/>
      <c r="O18" s="80"/>
      <c r="P18" s="80"/>
      <c r="Q18" s="80"/>
      <c r="R18" s="97"/>
      <c r="S18" s="97"/>
      <c r="T18" s="97"/>
      <c r="U18" s="80"/>
      <c r="V18" s="80"/>
      <c r="W18" s="80"/>
    </row>
    <row r="19" spans="2:23" x14ac:dyDescent="0.25">
      <c r="B19" s="291"/>
      <c r="C19" s="292"/>
      <c r="D19" s="90"/>
      <c r="E19" s="97"/>
      <c r="F19" s="97"/>
      <c r="G19" s="97"/>
      <c r="H19" s="97"/>
      <c r="I19" s="97"/>
      <c r="J19" s="97"/>
      <c r="K19" s="97"/>
      <c r="L19" s="97"/>
      <c r="M19" s="97"/>
      <c r="N19" s="80"/>
      <c r="O19" s="80"/>
      <c r="P19" s="80"/>
      <c r="Q19" s="80"/>
      <c r="R19" s="97"/>
      <c r="S19" s="97"/>
      <c r="T19" s="97"/>
      <c r="U19" s="80"/>
      <c r="V19" s="80"/>
      <c r="W19" s="80"/>
    </row>
    <row r="20" spans="2:23" x14ac:dyDescent="0.25">
      <c r="B20" s="291"/>
      <c r="C20" s="292"/>
      <c r="D20" s="90"/>
      <c r="E20" s="97"/>
      <c r="F20" s="97"/>
      <c r="G20" s="97"/>
      <c r="H20" s="97"/>
      <c r="I20" s="97"/>
      <c r="J20" s="97"/>
      <c r="K20" s="97"/>
      <c r="L20" s="97"/>
      <c r="M20" s="97"/>
      <c r="N20" s="80"/>
      <c r="O20" s="80"/>
      <c r="P20" s="80"/>
      <c r="Q20" s="80"/>
      <c r="R20" s="97"/>
      <c r="S20" s="97"/>
      <c r="T20" s="97"/>
      <c r="U20" s="80"/>
      <c r="V20" s="80"/>
      <c r="W20" s="80"/>
    </row>
    <row r="21" spans="2:23" x14ac:dyDescent="0.25">
      <c r="B21" s="291"/>
      <c r="C21" s="292"/>
      <c r="D21" s="90"/>
      <c r="E21" s="97"/>
      <c r="F21" s="97"/>
      <c r="G21" s="97"/>
      <c r="H21" s="97"/>
      <c r="I21" s="97"/>
      <c r="J21" s="97"/>
      <c r="K21" s="97"/>
      <c r="L21" s="97"/>
      <c r="M21" s="97"/>
      <c r="N21" s="80"/>
      <c r="O21" s="80"/>
      <c r="P21" s="80"/>
      <c r="Q21" s="80"/>
      <c r="R21" s="97"/>
      <c r="S21" s="97"/>
      <c r="T21" s="97"/>
      <c r="U21" s="80"/>
      <c r="V21" s="80"/>
      <c r="W21" s="80"/>
    </row>
    <row r="22" spans="2:23" x14ac:dyDescent="0.25">
      <c r="B22" s="291"/>
      <c r="C22" s="292"/>
      <c r="D22" s="90"/>
      <c r="E22" s="97"/>
      <c r="F22" s="97"/>
      <c r="G22" s="97"/>
      <c r="H22" s="97"/>
      <c r="I22" s="97"/>
      <c r="J22" s="97"/>
      <c r="K22" s="97"/>
      <c r="L22" s="97"/>
      <c r="M22" s="97"/>
      <c r="N22" s="80"/>
      <c r="O22" s="80"/>
      <c r="P22" s="80"/>
      <c r="Q22" s="80"/>
      <c r="R22" s="97"/>
      <c r="S22" s="97"/>
      <c r="T22" s="97"/>
      <c r="U22" s="80"/>
      <c r="V22" s="80"/>
      <c r="W22" s="80"/>
    </row>
    <row r="23" spans="2:23" x14ac:dyDescent="0.25">
      <c r="B23" s="291"/>
      <c r="C23" s="292"/>
      <c r="D23" s="90"/>
      <c r="E23" s="97"/>
      <c r="F23" s="97"/>
      <c r="G23" s="97"/>
      <c r="H23" s="97"/>
      <c r="I23" s="97"/>
      <c r="J23" s="97"/>
      <c r="K23" s="97"/>
      <c r="L23" s="97"/>
      <c r="M23" s="97"/>
      <c r="N23" s="80"/>
      <c r="O23" s="80"/>
      <c r="P23" s="80"/>
      <c r="Q23" s="80"/>
      <c r="R23" s="97"/>
      <c r="S23" s="97"/>
      <c r="T23" s="97"/>
      <c r="U23" s="80"/>
      <c r="V23" s="80"/>
      <c r="W23" s="80"/>
    </row>
    <row r="24" spans="2:23" x14ac:dyDescent="0.25">
      <c r="B24" s="291"/>
      <c r="C24" s="292"/>
      <c r="D24" s="90"/>
      <c r="E24" s="97"/>
      <c r="F24" s="97"/>
      <c r="G24" s="97"/>
      <c r="H24" s="97"/>
      <c r="I24" s="97"/>
      <c r="J24" s="97"/>
      <c r="K24" s="97"/>
      <c r="L24" s="97"/>
      <c r="M24" s="97"/>
      <c r="N24" s="80"/>
      <c r="O24" s="80"/>
      <c r="P24" s="80"/>
      <c r="Q24" s="80"/>
      <c r="R24" s="97"/>
      <c r="S24" s="97"/>
      <c r="T24" s="97"/>
      <c r="U24" s="80"/>
      <c r="V24" s="80"/>
      <c r="W24" s="80"/>
    </row>
    <row r="25" spans="2:23" x14ac:dyDescent="0.25">
      <c r="B25" s="291"/>
      <c r="C25" s="292"/>
      <c r="D25" s="90"/>
      <c r="E25" s="97"/>
      <c r="F25" s="97"/>
      <c r="G25" s="97"/>
      <c r="H25" s="97"/>
      <c r="I25" s="97"/>
      <c r="J25" s="97"/>
      <c r="K25" s="97"/>
      <c r="L25" s="97"/>
      <c r="M25" s="97"/>
      <c r="N25" s="80"/>
      <c r="O25" s="80"/>
      <c r="P25" s="80"/>
      <c r="Q25" s="80"/>
      <c r="R25" s="97"/>
      <c r="S25" s="97"/>
      <c r="T25" s="97"/>
      <c r="U25" s="80"/>
      <c r="V25" s="80"/>
      <c r="W25" s="80"/>
    </row>
    <row r="26" spans="2:23" x14ac:dyDescent="0.25">
      <c r="B26" s="291"/>
      <c r="C26" s="292"/>
      <c r="D26" s="90"/>
      <c r="E26" s="97"/>
      <c r="F26" s="97"/>
      <c r="G26" s="97"/>
      <c r="H26" s="97"/>
      <c r="I26" s="97"/>
      <c r="J26" s="97"/>
      <c r="K26" s="97"/>
      <c r="L26" s="97"/>
      <c r="M26" s="97"/>
      <c r="N26" s="80"/>
      <c r="O26" s="80"/>
      <c r="P26" s="80"/>
      <c r="Q26" s="80"/>
      <c r="R26" s="97"/>
      <c r="S26" s="97"/>
      <c r="T26" s="97"/>
      <c r="U26" s="80"/>
      <c r="V26" s="80"/>
      <c r="W26" s="80"/>
    </row>
    <row r="27" spans="2:23" x14ac:dyDescent="0.25">
      <c r="B27" s="291"/>
      <c r="C27" s="292"/>
      <c r="D27" s="90"/>
      <c r="E27" s="97"/>
      <c r="F27" s="97"/>
      <c r="G27" s="97"/>
      <c r="H27" s="97"/>
      <c r="I27" s="97"/>
      <c r="J27" s="97"/>
      <c r="K27" s="97"/>
      <c r="L27" s="97"/>
      <c r="M27" s="97"/>
      <c r="N27" s="80"/>
      <c r="O27" s="80"/>
      <c r="P27" s="80"/>
      <c r="Q27" s="80"/>
      <c r="R27" s="97"/>
      <c r="S27" s="97"/>
      <c r="T27" s="97"/>
      <c r="U27" s="80"/>
      <c r="V27" s="80"/>
      <c r="W27" s="80"/>
    </row>
    <row r="28" spans="2:23" x14ac:dyDescent="0.25">
      <c r="B28" s="291"/>
      <c r="C28" s="292"/>
      <c r="D28" s="90"/>
      <c r="E28" s="97"/>
      <c r="F28" s="97"/>
      <c r="G28" s="97"/>
      <c r="H28" s="97"/>
      <c r="I28" s="97"/>
      <c r="J28" s="97"/>
      <c r="K28" s="97"/>
      <c r="L28" s="97"/>
      <c r="M28" s="97"/>
      <c r="N28" s="80"/>
      <c r="O28" s="80"/>
      <c r="P28" s="80"/>
      <c r="Q28" s="80"/>
      <c r="R28" s="97"/>
      <c r="S28" s="97"/>
      <c r="T28" s="97"/>
      <c r="U28" s="80"/>
      <c r="V28" s="80"/>
      <c r="W28" s="80"/>
    </row>
    <row r="29" spans="2:23" x14ac:dyDescent="0.25">
      <c r="B29" s="291"/>
      <c r="C29" s="292"/>
      <c r="D29" s="90"/>
      <c r="E29" s="97"/>
      <c r="F29" s="97"/>
      <c r="G29" s="97"/>
      <c r="H29" s="97"/>
      <c r="I29" s="97"/>
      <c r="J29" s="97"/>
      <c r="K29" s="97"/>
      <c r="L29" s="97"/>
      <c r="M29" s="97"/>
      <c r="N29" s="80"/>
      <c r="O29" s="80"/>
      <c r="P29" s="80"/>
      <c r="Q29" s="80"/>
      <c r="R29" s="97"/>
      <c r="S29" s="97"/>
      <c r="T29" s="97"/>
      <c r="U29" s="80"/>
      <c r="V29" s="80"/>
      <c r="W29" s="80"/>
    </row>
    <row r="30" spans="2:23" x14ac:dyDescent="0.25">
      <c r="B30" s="291"/>
      <c r="C30" s="292"/>
      <c r="D30" s="90"/>
      <c r="E30" s="97"/>
      <c r="F30" s="97"/>
      <c r="G30" s="97"/>
      <c r="H30" s="97"/>
      <c r="I30" s="97"/>
      <c r="J30" s="97"/>
      <c r="K30" s="97"/>
      <c r="L30" s="97"/>
      <c r="M30" s="97"/>
      <c r="N30" s="80"/>
      <c r="O30" s="80"/>
      <c r="P30" s="80"/>
      <c r="Q30" s="80"/>
      <c r="R30" s="97"/>
      <c r="S30" s="97"/>
      <c r="T30" s="97"/>
      <c r="U30" s="80"/>
      <c r="V30" s="80"/>
      <c r="W30" s="80"/>
    </row>
    <row r="31" spans="2:23" x14ac:dyDescent="0.25">
      <c r="B31" s="291"/>
      <c r="C31" s="292"/>
      <c r="D31" s="90"/>
      <c r="E31" s="97"/>
      <c r="F31" s="97"/>
      <c r="G31" s="97"/>
      <c r="H31" s="97"/>
      <c r="I31" s="97"/>
      <c r="J31" s="97"/>
      <c r="K31" s="97"/>
      <c r="L31" s="97"/>
      <c r="M31" s="97"/>
      <c r="N31" s="80"/>
      <c r="O31" s="80"/>
      <c r="P31" s="80"/>
      <c r="Q31" s="80"/>
      <c r="R31" s="97"/>
      <c r="S31" s="97"/>
      <c r="T31" s="97"/>
      <c r="U31" s="80"/>
      <c r="V31" s="80"/>
      <c r="W31" s="80"/>
    </row>
    <row r="32" spans="2:23" x14ac:dyDescent="0.25">
      <c r="B32" s="291"/>
      <c r="C32" s="292"/>
      <c r="D32" s="90"/>
      <c r="E32" s="97"/>
      <c r="F32" s="97"/>
      <c r="G32" s="97"/>
      <c r="H32" s="97"/>
      <c r="I32" s="97"/>
      <c r="J32" s="97"/>
      <c r="K32" s="97"/>
      <c r="L32" s="97"/>
      <c r="M32" s="97"/>
      <c r="N32" s="80"/>
      <c r="O32" s="80"/>
      <c r="P32" s="80"/>
      <c r="Q32" s="80"/>
      <c r="R32" s="97"/>
      <c r="S32" s="97"/>
      <c r="T32" s="97"/>
      <c r="U32" s="80"/>
      <c r="V32" s="80"/>
      <c r="W32" s="80"/>
    </row>
    <row r="33" spans="2:23" x14ac:dyDescent="0.25">
      <c r="B33" s="291"/>
      <c r="C33" s="292"/>
      <c r="D33" s="90"/>
      <c r="E33" s="97"/>
      <c r="F33" s="97"/>
      <c r="G33" s="97"/>
      <c r="H33" s="97"/>
      <c r="I33" s="97"/>
      <c r="J33" s="97"/>
      <c r="K33" s="97"/>
      <c r="L33" s="97"/>
      <c r="M33" s="97"/>
      <c r="N33" s="80"/>
      <c r="O33" s="80"/>
      <c r="P33" s="80"/>
      <c r="Q33" s="80"/>
      <c r="R33" s="97"/>
      <c r="S33" s="97"/>
      <c r="T33" s="97"/>
      <c r="U33" s="80"/>
      <c r="V33" s="80"/>
      <c r="W33" s="80"/>
    </row>
    <row r="34" spans="2:23" x14ac:dyDescent="0.25">
      <c r="B34" s="291"/>
      <c r="C34" s="292"/>
      <c r="D34" s="90"/>
      <c r="E34" s="97"/>
      <c r="F34" s="97"/>
      <c r="G34" s="97"/>
      <c r="H34" s="97"/>
      <c r="I34" s="97"/>
      <c r="J34" s="97"/>
      <c r="K34" s="97"/>
      <c r="L34" s="97"/>
      <c r="M34" s="97"/>
      <c r="N34" s="80"/>
      <c r="O34" s="80"/>
      <c r="P34" s="80"/>
      <c r="Q34" s="80"/>
      <c r="R34" s="97"/>
      <c r="S34" s="97"/>
      <c r="T34" s="97"/>
      <c r="U34" s="80"/>
      <c r="V34" s="80"/>
      <c r="W34" s="80"/>
    </row>
    <row r="35" spans="2:23" x14ac:dyDescent="0.25">
      <c r="B35" s="291"/>
      <c r="C35" s="292"/>
      <c r="D35" s="90"/>
      <c r="E35" s="97"/>
      <c r="F35" s="97"/>
      <c r="G35" s="97"/>
      <c r="H35" s="97"/>
      <c r="I35" s="97"/>
      <c r="J35" s="97"/>
      <c r="K35" s="97"/>
      <c r="L35" s="97"/>
      <c r="M35" s="97"/>
      <c r="N35" s="80"/>
      <c r="O35" s="80"/>
      <c r="P35" s="80"/>
      <c r="Q35" s="80"/>
      <c r="R35" s="97"/>
      <c r="S35" s="97"/>
      <c r="T35" s="97"/>
      <c r="U35" s="80"/>
      <c r="V35" s="80"/>
      <c r="W35" s="80"/>
    </row>
    <row r="36" spans="2:23" x14ac:dyDescent="0.25">
      <c r="B36" s="291"/>
      <c r="C36" s="292"/>
      <c r="D36" s="90"/>
      <c r="E36" s="97"/>
      <c r="F36" s="97"/>
      <c r="G36" s="97"/>
      <c r="H36" s="97"/>
      <c r="I36" s="97"/>
      <c r="J36" s="97"/>
      <c r="K36" s="97"/>
      <c r="L36" s="97"/>
      <c r="M36" s="97"/>
      <c r="N36" s="80"/>
      <c r="O36" s="80"/>
      <c r="P36" s="80"/>
      <c r="Q36" s="80"/>
      <c r="R36" s="97"/>
      <c r="S36" s="97"/>
      <c r="T36" s="97"/>
      <c r="U36" s="80"/>
      <c r="V36" s="80"/>
      <c r="W36" s="80"/>
    </row>
    <row r="37" spans="2:23" x14ac:dyDescent="0.25">
      <c r="B37" s="291"/>
      <c r="C37" s="292"/>
      <c r="D37" s="90"/>
      <c r="E37" s="97"/>
      <c r="F37" s="97"/>
      <c r="G37" s="97"/>
      <c r="H37" s="97"/>
      <c r="I37" s="97"/>
      <c r="J37" s="97"/>
      <c r="K37" s="97"/>
      <c r="L37" s="97"/>
      <c r="M37" s="97"/>
      <c r="N37" s="80"/>
      <c r="O37" s="80"/>
      <c r="P37" s="80"/>
      <c r="Q37" s="80"/>
      <c r="R37" s="97"/>
      <c r="S37" s="97"/>
      <c r="T37" s="97"/>
      <c r="U37" s="80"/>
      <c r="V37" s="80"/>
      <c r="W37" s="80"/>
    </row>
    <row r="38" spans="2:23" x14ac:dyDescent="0.25">
      <c r="B38" s="291"/>
      <c r="C38" s="292"/>
      <c r="D38" s="90"/>
      <c r="E38" s="97"/>
      <c r="F38" s="97"/>
      <c r="G38" s="97"/>
      <c r="H38" s="97"/>
      <c r="I38" s="97"/>
      <c r="J38" s="97"/>
      <c r="K38" s="97"/>
      <c r="L38" s="97"/>
      <c r="M38" s="97"/>
      <c r="N38" s="80"/>
      <c r="O38" s="80"/>
      <c r="P38" s="80"/>
      <c r="Q38" s="80"/>
      <c r="R38" s="97"/>
      <c r="S38" s="97"/>
      <c r="T38" s="97"/>
      <c r="U38" s="80"/>
      <c r="V38" s="80"/>
      <c r="W38" s="80"/>
    </row>
    <row r="39" spans="2:23" x14ac:dyDescent="0.25">
      <c r="B39" s="291"/>
      <c r="C39" s="292"/>
      <c r="D39" s="90"/>
      <c r="E39" s="97"/>
      <c r="F39" s="97"/>
      <c r="G39" s="97"/>
      <c r="H39" s="97"/>
      <c r="I39" s="97"/>
      <c r="J39" s="97"/>
      <c r="K39" s="97"/>
      <c r="L39" s="97"/>
      <c r="M39" s="97"/>
      <c r="N39" s="80"/>
      <c r="O39" s="80"/>
      <c r="P39" s="80"/>
      <c r="Q39" s="80"/>
      <c r="R39" s="97"/>
      <c r="S39" s="97"/>
      <c r="T39" s="97"/>
      <c r="U39" s="80"/>
      <c r="V39" s="80"/>
      <c r="W39" s="80"/>
    </row>
    <row r="40" spans="2:23" x14ac:dyDescent="0.25">
      <c r="B40" s="291"/>
      <c r="C40" s="292"/>
      <c r="D40" s="90"/>
      <c r="E40" s="97"/>
      <c r="F40" s="97"/>
      <c r="G40" s="97"/>
      <c r="H40" s="97"/>
      <c r="I40" s="97"/>
      <c r="J40" s="97"/>
      <c r="K40" s="97"/>
      <c r="L40" s="97"/>
      <c r="M40" s="97"/>
      <c r="N40" s="80"/>
      <c r="O40" s="80"/>
      <c r="P40" s="80"/>
      <c r="Q40" s="80"/>
      <c r="R40" s="97"/>
      <c r="S40" s="97"/>
      <c r="T40" s="97"/>
      <c r="U40" s="80"/>
      <c r="V40" s="80"/>
      <c r="W40" s="80"/>
    </row>
    <row r="41" spans="2:23" x14ac:dyDescent="0.25">
      <c r="B41" s="291"/>
      <c r="C41" s="292"/>
      <c r="D41" s="90"/>
      <c r="E41" s="97"/>
      <c r="F41" s="97"/>
      <c r="G41" s="97"/>
      <c r="H41" s="97"/>
      <c r="I41" s="97"/>
      <c r="J41" s="97"/>
      <c r="K41" s="97"/>
      <c r="L41" s="97"/>
      <c r="M41" s="97"/>
      <c r="N41" s="80"/>
      <c r="O41" s="80"/>
      <c r="P41" s="80"/>
      <c r="Q41" s="80"/>
      <c r="R41" s="97"/>
      <c r="S41" s="97"/>
      <c r="T41" s="97"/>
      <c r="U41" s="80"/>
      <c r="V41" s="80"/>
      <c r="W41" s="80"/>
    </row>
    <row r="42" spans="2:23" x14ac:dyDescent="0.25">
      <c r="B42" s="291"/>
      <c r="C42" s="292"/>
      <c r="D42" s="90"/>
      <c r="E42" s="97"/>
      <c r="F42" s="97"/>
      <c r="G42" s="97"/>
      <c r="H42" s="97"/>
      <c r="I42" s="97"/>
      <c r="J42" s="97"/>
      <c r="K42" s="97"/>
      <c r="L42" s="97"/>
      <c r="M42" s="97"/>
      <c r="N42" s="80"/>
      <c r="O42" s="80"/>
      <c r="P42" s="80"/>
      <c r="Q42" s="80"/>
      <c r="R42" s="97"/>
      <c r="S42" s="97"/>
      <c r="T42" s="97"/>
      <c r="U42" s="80"/>
      <c r="V42" s="80"/>
      <c r="W42" s="80"/>
    </row>
    <row r="43" spans="2:23" x14ac:dyDescent="0.25">
      <c r="B43" s="291"/>
      <c r="C43" s="292"/>
      <c r="D43" s="90"/>
      <c r="E43" s="97"/>
      <c r="F43" s="97"/>
      <c r="G43" s="97"/>
      <c r="H43" s="97"/>
      <c r="I43" s="97"/>
      <c r="J43" s="97"/>
      <c r="K43" s="97"/>
      <c r="L43" s="97"/>
      <c r="M43" s="97"/>
      <c r="N43" s="80"/>
      <c r="O43" s="80"/>
      <c r="P43" s="80"/>
      <c r="Q43" s="80"/>
      <c r="R43" s="97"/>
      <c r="S43" s="97"/>
      <c r="T43" s="97"/>
      <c r="U43" s="80"/>
      <c r="V43" s="80"/>
      <c r="W43" s="80"/>
    </row>
    <row r="44" spans="2:23" x14ac:dyDescent="0.25">
      <c r="B44" s="291"/>
      <c r="C44" s="292"/>
      <c r="D44" s="90"/>
      <c r="E44" s="97"/>
      <c r="F44" s="97"/>
      <c r="G44" s="97"/>
      <c r="H44" s="97"/>
      <c r="I44" s="97"/>
      <c r="J44" s="97"/>
      <c r="K44" s="97"/>
      <c r="L44" s="97"/>
      <c r="M44" s="97"/>
      <c r="N44" s="80"/>
      <c r="O44" s="80"/>
      <c r="P44" s="80"/>
      <c r="Q44" s="80"/>
      <c r="R44" s="97"/>
      <c r="S44" s="97"/>
      <c r="T44" s="97"/>
      <c r="U44" s="80"/>
      <c r="V44" s="80"/>
      <c r="W44" s="80"/>
    </row>
    <row r="45" spans="2:23" x14ac:dyDescent="0.25">
      <c r="B45" s="291"/>
      <c r="C45" s="292"/>
      <c r="D45" s="90"/>
      <c r="E45" s="97"/>
      <c r="F45" s="97"/>
      <c r="G45" s="97"/>
      <c r="H45" s="97"/>
      <c r="I45" s="97"/>
      <c r="J45" s="97"/>
      <c r="K45" s="97"/>
      <c r="L45" s="97"/>
      <c r="M45" s="97"/>
      <c r="N45" s="80"/>
      <c r="O45" s="80"/>
      <c r="P45" s="80"/>
      <c r="Q45" s="80"/>
      <c r="R45" s="97"/>
      <c r="S45" s="97"/>
      <c r="T45" s="97"/>
      <c r="U45" s="80"/>
      <c r="V45" s="80"/>
      <c r="W45" s="80"/>
    </row>
    <row r="46" spans="2:23" x14ac:dyDescent="0.25">
      <c r="B46" s="291"/>
      <c r="C46" s="292"/>
      <c r="D46" s="90"/>
      <c r="E46" s="97"/>
      <c r="F46" s="97"/>
      <c r="G46" s="97"/>
      <c r="H46" s="97"/>
      <c r="I46" s="97"/>
      <c r="J46" s="97"/>
      <c r="K46" s="97"/>
      <c r="L46" s="97"/>
      <c r="M46" s="97"/>
      <c r="N46" s="80"/>
      <c r="O46" s="80"/>
      <c r="P46" s="80"/>
      <c r="Q46" s="80"/>
      <c r="R46" s="97"/>
      <c r="S46" s="97"/>
      <c r="T46" s="97"/>
      <c r="U46" s="80"/>
      <c r="V46" s="80"/>
      <c r="W46" s="80"/>
    </row>
    <row r="47" spans="2:23" x14ac:dyDescent="0.25">
      <c r="B47" s="291"/>
      <c r="C47" s="292"/>
      <c r="D47" s="90"/>
      <c r="E47" s="97"/>
      <c r="F47" s="97"/>
      <c r="G47" s="97"/>
      <c r="H47" s="97"/>
      <c r="I47" s="97"/>
      <c r="J47" s="97"/>
      <c r="K47" s="97"/>
      <c r="L47" s="97"/>
      <c r="M47" s="97"/>
      <c r="N47" s="80"/>
      <c r="O47" s="80"/>
      <c r="P47" s="80"/>
      <c r="Q47" s="80"/>
      <c r="R47" s="97"/>
      <c r="S47" s="97"/>
      <c r="T47" s="97"/>
      <c r="U47" s="80"/>
      <c r="V47" s="80"/>
      <c r="W47" s="80"/>
    </row>
    <row r="48" spans="2:23" x14ac:dyDescent="0.25">
      <c r="B48" s="291"/>
      <c r="C48" s="292"/>
      <c r="D48" s="90"/>
      <c r="E48" s="97"/>
      <c r="F48" s="97"/>
      <c r="G48" s="97"/>
      <c r="H48" s="97"/>
      <c r="I48" s="97"/>
      <c r="J48" s="97"/>
      <c r="K48" s="97"/>
      <c r="L48" s="97"/>
      <c r="M48" s="97"/>
      <c r="N48" s="80"/>
      <c r="O48" s="80"/>
      <c r="P48" s="80"/>
      <c r="Q48" s="80"/>
      <c r="R48" s="97"/>
      <c r="S48" s="97"/>
      <c r="T48" s="97"/>
      <c r="U48" s="80"/>
      <c r="V48" s="80"/>
      <c r="W48" s="80"/>
    </row>
    <row r="49" spans="2:23" x14ac:dyDescent="0.25">
      <c r="B49" s="291"/>
      <c r="C49" s="292"/>
      <c r="D49" s="90"/>
      <c r="E49" s="97"/>
      <c r="F49" s="97"/>
      <c r="G49" s="97"/>
      <c r="H49" s="97"/>
      <c r="I49" s="97"/>
      <c r="J49" s="97"/>
      <c r="K49" s="97"/>
      <c r="L49" s="97"/>
      <c r="M49" s="97"/>
      <c r="N49" s="80"/>
      <c r="O49" s="80"/>
      <c r="P49" s="80"/>
      <c r="Q49" s="80"/>
      <c r="R49" s="97"/>
      <c r="S49" s="97"/>
      <c r="T49" s="97"/>
      <c r="U49" s="80"/>
      <c r="V49" s="80"/>
      <c r="W49" s="80"/>
    </row>
    <row r="50" spans="2:23" x14ac:dyDescent="0.25">
      <c r="B50" s="291"/>
      <c r="C50" s="292"/>
      <c r="D50" s="90"/>
      <c r="E50" s="97"/>
      <c r="F50" s="97"/>
      <c r="G50" s="97"/>
      <c r="H50" s="97"/>
      <c r="I50" s="97"/>
      <c r="J50" s="97"/>
      <c r="K50" s="97"/>
      <c r="L50" s="97"/>
      <c r="M50" s="97"/>
      <c r="N50" s="80"/>
      <c r="O50" s="80"/>
      <c r="P50" s="80"/>
      <c r="Q50" s="80"/>
      <c r="R50" s="97"/>
      <c r="S50" s="97"/>
      <c r="T50" s="97"/>
      <c r="U50" s="80"/>
      <c r="V50" s="80"/>
      <c r="W50" s="80"/>
    </row>
    <row r="51" spans="2:23" x14ac:dyDescent="0.25">
      <c r="B51" s="291"/>
      <c r="C51" s="292"/>
      <c r="D51" s="90"/>
      <c r="E51" s="97"/>
      <c r="F51" s="97"/>
      <c r="G51" s="97"/>
      <c r="H51" s="97"/>
      <c r="I51" s="97"/>
      <c r="J51" s="97"/>
      <c r="K51" s="97"/>
      <c r="L51" s="97"/>
      <c r="M51" s="97"/>
      <c r="N51" s="80"/>
      <c r="O51" s="80"/>
      <c r="P51" s="80"/>
      <c r="Q51" s="80"/>
      <c r="R51" s="97"/>
      <c r="S51" s="97"/>
      <c r="T51" s="97"/>
      <c r="U51" s="80"/>
      <c r="V51" s="80"/>
      <c r="W51" s="80"/>
    </row>
    <row r="52" spans="2:23" x14ac:dyDescent="0.25">
      <c r="B52" s="291"/>
      <c r="C52" s="292"/>
      <c r="D52" s="90"/>
      <c r="E52" s="97"/>
      <c r="F52" s="97"/>
      <c r="G52" s="97"/>
      <c r="H52" s="97"/>
      <c r="I52" s="97"/>
      <c r="J52" s="97"/>
      <c r="K52" s="97"/>
      <c r="L52" s="97"/>
      <c r="M52" s="97"/>
      <c r="N52" s="80"/>
      <c r="O52" s="80"/>
      <c r="P52" s="80"/>
      <c r="Q52" s="80"/>
      <c r="R52" s="97"/>
      <c r="S52" s="97"/>
      <c r="T52" s="97"/>
      <c r="U52" s="80"/>
      <c r="V52" s="80"/>
      <c r="W52" s="80"/>
    </row>
    <row r="53" spans="2:23" x14ac:dyDescent="0.25">
      <c r="B53" s="291"/>
      <c r="C53" s="292"/>
      <c r="D53" s="90"/>
      <c r="E53" s="97"/>
      <c r="F53" s="97"/>
      <c r="G53" s="97"/>
      <c r="H53" s="97"/>
      <c r="I53" s="97"/>
      <c r="J53" s="97"/>
      <c r="K53" s="97"/>
      <c r="L53" s="97"/>
      <c r="M53" s="97"/>
      <c r="N53" s="80"/>
      <c r="O53" s="80"/>
      <c r="P53" s="80"/>
      <c r="Q53" s="80"/>
      <c r="R53" s="97"/>
      <c r="S53" s="97"/>
      <c r="T53" s="97"/>
      <c r="U53" s="80"/>
      <c r="V53" s="80"/>
      <c r="W53" s="80"/>
    </row>
    <row r="54" spans="2:23" x14ac:dyDescent="0.25">
      <c r="B54" s="291"/>
      <c r="C54" s="292"/>
      <c r="D54" s="90"/>
      <c r="E54" s="97"/>
      <c r="F54" s="97"/>
      <c r="G54" s="97"/>
      <c r="H54" s="97"/>
      <c r="I54" s="97"/>
      <c r="J54" s="97"/>
      <c r="K54" s="97"/>
      <c r="L54" s="97"/>
      <c r="M54" s="97"/>
      <c r="N54" s="80"/>
      <c r="O54" s="80"/>
      <c r="P54" s="80"/>
      <c r="Q54" s="80"/>
      <c r="R54" s="97"/>
      <c r="S54" s="97"/>
      <c r="T54" s="97"/>
      <c r="U54" s="80"/>
      <c r="V54" s="80"/>
      <c r="W54" s="80"/>
    </row>
    <row r="55" spans="2:23" x14ac:dyDescent="0.25">
      <c r="B55" s="291"/>
      <c r="C55" s="292"/>
      <c r="D55" s="90"/>
      <c r="E55" s="97"/>
      <c r="F55" s="97"/>
      <c r="G55" s="97"/>
      <c r="H55" s="97"/>
      <c r="I55" s="97"/>
      <c r="J55" s="97"/>
      <c r="K55" s="97"/>
      <c r="L55" s="97"/>
      <c r="M55" s="97"/>
      <c r="N55" s="80"/>
      <c r="O55" s="80"/>
      <c r="P55" s="80"/>
      <c r="Q55" s="80"/>
      <c r="R55" s="97"/>
      <c r="S55" s="97"/>
      <c r="T55" s="97"/>
      <c r="U55" s="80"/>
      <c r="V55" s="80"/>
      <c r="W55" s="80"/>
    </row>
    <row r="56" spans="2:23" x14ac:dyDescent="0.25">
      <c r="B56" s="291"/>
      <c r="C56" s="292"/>
      <c r="D56" s="90"/>
      <c r="E56" s="97"/>
      <c r="F56" s="97"/>
      <c r="G56" s="97"/>
      <c r="H56" s="97"/>
      <c r="I56" s="97"/>
      <c r="J56" s="97"/>
      <c r="K56" s="97"/>
      <c r="L56" s="97"/>
      <c r="M56" s="97"/>
      <c r="N56" s="80"/>
      <c r="O56" s="80"/>
      <c r="P56" s="80"/>
      <c r="Q56" s="80"/>
      <c r="R56" s="97"/>
      <c r="S56" s="97"/>
      <c r="T56" s="97"/>
      <c r="U56" s="80"/>
      <c r="V56" s="80"/>
      <c r="W56" s="80"/>
    </row>
    <row r="57" spans="2:23" x14ac:dyDescent="0.25">
      <c r="B57" s="291"/>
      <c r="C57" s="292"/>
      <c r="D57" s="90"/>
      <c r="E57" s="97"/>
      <c r="F57" s="97"/>
      <c r="G57" s="97"/>
      <c r="H57" s="97"/>
      <c r="I57" s="97"/>
      <c r="J57" s="97"/>
      <c r="K57" s="97"/>
      <c r="L57" s="97"/>
      <c r="M57" s="97"/>
      <c r="N57" s="80"/>
      <c r="O57" s="80"/>
      <c r="P57" s="80"/>
      <c r="Q57" s="80"/>
      <c r="R57" s="97"/>
      <c r="S57" s="97"/>
      <c r="T57" s="97"/>
      <c r="U57" s="80"/>
      <c r="V57" s="80"/>
      <c r="W57" s="80"/>
    </row>
    <row r="58" spans="2:23" x14ac:dyDescent="0.25">
      <c r="B58" s="291"/>
      <c r="C58" s="292"/>
      <c r="D58" s="90"/>
      <c r="E58" s="97"/>
      <c r="F58" s="97"/>
      <c r="G58" s="97"/>
      <c r="H58" s="97"/>
      <c r="I58" s="97"/>
      <c r="J58" s="97"/>
      <c r="K58" s="97"/>
      <c r="L58" s="97"/>
      <c r="M58" s="97"/>
      <c r="N58" s="80"/>
      <c r="O58" s="80"/>
      <c r="P58" s="80"/>
      <c r="Q58" s="80"/>
      <c r="R58" s="97"/>
      <c r="S58" s="97"/>
      <c r="T58" s="97"/>
      <c r="U58" s="80"/>
      <c r="V58" s="80"/>
      <c r="W58" s="80"/>
    </row>
    <row r="59" spans="2:23" x14ac:dyDescent="0.25">
      <c r="B59" s="291"/>
      <c r="C59" s="292"/>
      <c r="D59" s="90"/>
      <c r="E59" s="97"/>
      <c r="F59" s="97"/>
      <c r="G59" s="97"/>
      <c r="H59" s="97"/>
      <c r="I59" s="97"/>
      <c r="J59" s="97"/>
      <c r="K59" s="97"/>
      <c r="L59" s="97"/>
      <c r="M59" s="97"/>
      <c r="N59" s="80"/>
      <c r="O59" s="80"/>
      <c r="P59" s="80"/>
      <c r="Q59" s="80"/>
      <c r="R59" s="97"/>
      <c r="S59" s="97"/>
      <c r="T59" s="97"/>
      <c r="U59" s="80"/>
      <c r="V59" s="80"/>
      <c r="W59" s="80"/>
    </row>
    <row r="60" spans="2:23" x14ac:dyDescent="0.25">
      <c r="B60" s="291"/>
      <c r="C60" s="292"/>
      <c r="D60" s="90"/>
      <c r="E60" s="97"/>
      <c r="F60" s="97"/>
      <c r="G60" s="97"/>
      <c r="H60" s="97"/>
      <c r="I60" s="97"/>
      <c r="J60" s="97"/>
      <c r="K60" s="97"/>
      <c r="L60" s="97"/>
      <c r="M60" s="97"/>
      <c r="N60" s="80"/>
      <c r="O60" s="80"/>
      <c r="P60" s="80"/>
      <c r="Q60" s="80"/>
      <c r="R60" s="97"/>
      <c r="S60" s="97"/>
      <c r="T60" s="97"/>
      <c r="U60" s="80"/>
      <c r="V60" s="80"/>
      <c r="W60" s="80"/>
    </row>
    <row r="61" spans="2:23" x14ac:dyDescent="0.25">
      <c r="B61" s="291"/>
      <c r="C61" s="292"/>
      <c r="D61" s="90"/>
      <c r="E61" s="97"/>
      <c r="F61" s="97"/>
      <c r="G61" s="97"/>
      <c r="H61" s="97"/>
      <c r="I61" s="97"/>
      <c r="J61" s="97"/>
      <c r="K61" s="97"/>
      <c r="L61" s="97"/>
      <c r="M61" s="97"/>
      <c r="N61" s="80"/>
      <c r="O61" s="80"/>
      <c r="P61" s="80"/>
      <c r="Q61" s="80"/>
      <c r="R61" s="97"/>
      <c r="S61" s="97"/>
      <c r="T61" s="97"/>
      <c r="U61" s="80"/>
      <c r="V61" s="80"/>
      <c r="W61" s="80"/>
    </row>
    <row r="62" spans="2:23" x14ac:dyDescent="0.25">
      <c r="B62" s="291"/>
      <c r="C62" s="292"/>
      <c r="D62" s="90"/>
      <c r="E62" s="97"/>
      <c r="F62" s="97"/>
      <c r="G62" s="97"/>
      <c r="H62" s="97"/>
      <c r="I62" s="97"/>
      <c r="J62" s="97"/>
      <c r="K62" s="97"/>
      <c r="L62" s="97"/>
      <c r="M62" s="97"/>
      <c r="N62" s="80"/>
      <c r="O62" s="80"/>
      <c r="P62" s="80"/>
      <c r="Q62" s="80"/>
      <c r="R62" s="97"/>
      <c r="S62" s="97"/>
      <c r="T62" s="97"/>
      <c r="U62" s="80"/>
      <c r="V62" s="80"/>
      <c r="W62" s="80"/>
    </row>
    <row r="63" spans="2:23" x14ac:dyDescent="0.25">
      <c r="B63" s="291"/>
      <c r="C63" s="292"/>
      <c r="D63" s="90"/>
      <c r="E63" s="97"/>
      <c r="F63" s="97"/>
      <c r="G63" s="97"/>
      <c r="H63" s="97"/>
      <c r="I63" s="97"/>
      <c r="J63" s="97"/>
      <c r="K63" s="97"/>
      <c r="L63" s="97"/>
      <c r="M63" s="97"/>
      <c r="N63" s="80"/>
      <c r="O63" s="80"/>
      <c r="P63" s="80"/>
      <c r="Q63" s="80"/>
      <c r="R63" s="97"/>
      <c r="S63" s="97"/>
      <c r="T63" s="97"/>
      <c r="U63" s="80"/>
      <c r="V63" s="80"/>
      <c r="W63" s="80"/>
    </row>
    <row r="64" spans="2:23" x14ac:dyDescent="0.25">
      <c r="B64" s="291"/>
      <c r="C64" s="292"/>
      <c r="D64" s="90"/>
      <c r="E64" s="97"/>
      <c r="F64" s="97"/>
      <c r="G64" s="97"/>
      <c r="H64" s="97"/>
      <c r="I64" s="97"/>
      <c r="J64" s="97"/>
      <c r="K64" s="97"/>
      <c r="L64" s="97"/>
      <c r="M64" s="97"/>
      <c r="N64" s="80"/>
      <c r="O64" s="80"/>
      <c r="P64" s="80"/>
      <c r="Q64" s="80"/>
      <c r="R64" s="97"/>
      <c r="S64" s="97"/>
      <c r="T64" s="97"/>
      <c r="U64" s="80"/>
      <c r="V64" s="80"/>
      <c r="W64" s="80"/>
    </row>
    <row r="65" spans="2:23" x14ac:dyDescent="0.25">
      <c r="B65" s="291"/>
      <c r="C65" s="292"/>
      <c r="D65" s="90"/>
      <c r="E65" s="97"/>
      <c r="F65" s="97"/>
      <c r="G65" s="97"/>
      <c r="H65" s="97"/>
      <c r="I65" s="97"/>
      <c r="J65" s="97"/>
      <c r="K65" s="97"/>
      <c r="L65" s="97"/>
      <c r="M65" s="97"/>
      <c r="N65" s="80"/>
      <c r="O65" s="80"/>
      <c r="P65" s="80"/>
      <c r="Q65" s="80"/>
      <c r="R65" s="97"/>
      <c r="S65" s="97"/>
      <c r="T65" s="97"/>
      <c r="U65" s="80"/>
      <c r="V65" s="80"/>
      <c r="W65" s="80"/>
    </row>
    <row r="66" spans="2:23" x14ac:dyDescent="0.25">
      <c r="B66" s="291"/>
      <c r="C66" s="292"/>
      <c r="D66" s="90"/>
      <c r="E66" s="97"/>
      <c r="F66" s="97"/>
      <c r="G66" s="97"/>
      <c r="H66" s="97"/>
      <c r="I66" s="97"/>
      <c r="J66" s="97"/>
      <c r="K66" s="97"/>
      <c r="L66" s="97"/>
      <c r="M66" s="97"/>
      <c r="N66" s="80"/>
      <c r="O66" s="80"/>
      <c r="P66" s="80"/>
      <c r="Q66" s="80"/>
      <c r="R66" s="97"/>
      <c r="S66" s="97"/>
      <c r="T66" s="97"/>
      <c r="U66" s="80"/>
      <c r="V66" s="80"/>
      <c r="W66" s="80"/>
    </row>
    <row r="67" spans="2:23" x14ac:dyDescent="0.25">
      <c r="B67" s="291"/>
      <c r="C67" s="292"/>
      <c r="D67" s="90"/>
      <c r="E67" s="97"/>
      <c r="F67" s="97"/>
      <c r="G67" s="97"/>
      <c r="H67" s="97"/>
      <c r="I67" s="97"/>
      <c r="J67" s="97"/>
      <c r="K67" s="97"/>
      <c r="L67" s="97"/>
      <c r="M67" s="97"/>
      <c r="N67" s="80"/>
      <c r="O67" s="80"/>
      <c r="P67" s="80"/>
      <c r="Q67" s="80"/>
      <c r="R67" s="97"/>
      <c r="S67" s="97"/>
      <c r="T67" s="97"/>
      <c r="U67" s="80"/>
      <c r="V67" s="80"/>
      <c r="W67" s="80"/>
    </row>
    <row r="68" spans="2:23" x14ac:dyDescent="0.25">
      <c r="B68" s="291"/>
      <c r="C68" s="292"/>
      <c r="D68" s="90"/>
      <c r="E68" s="97"/>
      <c r="F68" s="97"/>
      <c r="G68" s="97"/>
      <c r="H68" s="97"/>
      <c r="I68" s="97"/>
      <c r="J68" s="97"/>
      <c r="K68" s="97"/>
      <c r="L68" s="97"/>
      <c r="M68" s="97"/>
      <c r="N68" s="80"/>
      <c r="O68" s="80"/>
      <c r="P68" s="80"/>
      <c r="Q68" s="80"/>
      <c r="R68" s="97"/>
      <c r="S68" s="97"/>
      <c r="T68" s="97"/>
      <c r="U68" s="80"/>
      <c r="V68" s="80"/>
      <c r="W68" s="80"/>
    </row>
    <row r="69" spans="2:23" x14ac:dyDescent="0.25">
      <c r="B69" s="291"/>
      <c r="C69" s="292"/>
      <c r="D69" s="90"/>
      <c r="E69" s="97"/>
      <c r="F69" s="97"/>
      <c r="G69" s="97"/>
      <c r="H69" s="97"/>
      <c r="I69" s="97"/>
      <c r="J69" s="97"/>
      <c r="K69" s="97"/>
      <c r="L69" s="97"/>
      <c r="M69" s="97"/>
      <c r="N69" s="80"/>
      <c r="O69" s="80"/>
      <c r="P69" s="80"/>
      <c r="Q69" s="80"/>
      <c r="R69" s="97"/>
      <c r="S69" s="97"/>
      <c r="T69" s="97"/>
      <c r="U69" s="80"/>
      <c r="V69" s="80"/>
      <c r="W69" s="80"/>
    </row>
    <row r="70" spans="2:23" x14ac:dyDescent="0.25">
      <c r="B70" s="291"/>
      <c r="C70" s="292"/>
      <c r="D70" s="90"/>
      <c r="E70" s="97"/>
      <c r="F70" s="97"/>
      <c r="G70" s="97"/>
      <c r="H70" s="97"/>
      <c r="I70" s="97"/>
      <c r="J70" s="97"/>
      <c r="K70" s="97"/>
      <c r="L70" s="97"/>
      <c r="M70" s="97"/>
      <c r="N70" s="80"/>
      <c r="O70" s="80"/>
      <c r="P70" s="80"/>
      <c r="Q70" s="80"/>
      <c r="R70" s="97"/>
      <c r="S70" s="97"/>
      <c r="T70" s="97"/>
      <c r="U70" s="80"/>
      <c r="V70" s="80"/>
      <c r="W70" s="80"/>
    </row>
    <row r="71" spans="2:23" x14ac:dyDescent="0.25">
      <c r="B71" s="291"/>
      <c r="C71" s="292"/>
      <c r="D71" s="90"/>
      <c r="E71" s="97"/>
      <c r="F71" s="97"/>
      <c r="G71" s="97"/>
      <c r="H71" s="97"/>
      <c r="I71" s="97"/>
      <c r="J71" s="97"/>
      <c r="K71" s="97"/>
      <c r="L71" s="97"/>
      <c r="M71" s="97"/>
      <c r="N71" s="80"/>
      <c r="O71" s="80"/>
      <c r="P71" s="80"/>
      <c r="Q71" s="80"/>
      <c r="R71" s="97"/>
      <c r="S71" s="97"/>
      <c r="T71" s="97"/>
      <c r="U71" s="80"/>
      <c r="V71" s="80"/>
      <c r="W71" s="80"/>
    </row>
    <row r="72" spans="2:23" x14ac:dyDescent="0.25">
      <c r="B72" s="291"/>
      <c r="C72" s="292"/>
      <c r="D72" s="90"/>
      <c r="E72" s="97"/>
      <c r="F72" s="97"/>
      <c r="G72" s="97"/>
      <c r="H72" s="97"/>
      <c r="I72" s="97"/>
      <c r="J72" s="97"/>
      <c r="K72" s="97"/>
      <c r="L72" s="97"/>
      <c r="M72" s="97"/>
      <c r="N72" s="80"/>
      <c r="O72" s="80"/>
      <c r="P72" s="80"/>
      <c r="Q72" s="80"/>
      <c r="R72" s="97"/>
      <c r="S72" s="97"/>
      <c r="T72" s="97"/>
      <c r="U72" s="80"/>
      <c r="V72" s="80"/>
      <c r="W72" s="80"/>
    </row>
    <row r="73" spans="2:23" x14ac:dyDescent="0.25">
      <c r="B73" s="291"/>
      <c r="C73" s="292"/>
      <c r="D73" s="90"/>
      <c r="E73" s="97"/>
      <c r="F73" s="97"/>
      <c r="G73" s="97"/>
      <c r="H73" s="97"/>
      <c r="I73" s="97"/>
      <c r="J73" s="97"/>
      <c r="K73" s="97"/>
      <c r="L73" s="97"/>
      <c r="M73" s="97"/>
      <c r="N73" s="80"/>
      <c r="O73" s="80"/>
      <c r="P73" s="80"/>
      <c r="Q73" s="80"/>
      <c r="R73" s="97"/>
      <c r="S73" s="97"/>
      <c r="T73" s="97"/>
      <c r="U73" s="80"/>
      <c r="V73" s="80"/>
      <c r="W73" s="80"/>
    </row>
    <row r="74" spans="2:23" x14ac:dyDescent="0.25">
      <c r="B74" s="291"/>
      <c r="C74" s="292"/>
      <c r="D74" s="90"/>
      <c r="E74" s="97"/>
      <c r="F74" s="97"/>
      <c r="G74" s="97"/>
      <c r="H74" s="97"/>
      <c r="I74" s="97"/>
      <c r="J74" s="97"/>
      <c r="K74" s="97"/>
      <c r="L74" s="97"/>
      <c r="M74" s="97"/>
      <c r="N74" s="80"/>
      <c r="O74" s="80"/>
      <c r="P74" s="80"/>
      <c r="Q74" s="80"/>
      <c r="R74" s="97"/>
      <c r="S74" s="97"/>
      <c r="T74" s="97"/>
      <c r="U74" s="80"/>
      <c r="V74" s="80"/>
      <c r="W74" s="80"/>
    </row>
    <row r="75" spans="2:23" x14ac:dyDescent="0.25">
      <c r="B75" s="291"/>
      <c r="C75" s="292"/>
      <c r="D75" s="90"/>
      <c r="E75" s="97"/>
      <c r="F75" s="97"/>
      <c r="G75" s="97"/>
      <c r="H75" s="97"/>
      <c r="I75" s="97"/>
      <c r="J75" s="97"/>
      <c r="K75" s="97"/>
      <c r="L75" s="97"/>
      <c r="M75" s="97"/>
      <c r="N75" s="80"/>
      <c r="O75" s="80"/>
      <c r="P75" s="80"/>
      <c r="Q75" s="80"/>
      <c r="R75" s="97"/>
      <c r="S75" s="97"/>
      <c r="T75" s="97"/>
      <c r="U75" s="80"/>
      <c r="V75" s="80"/>
      <c r="W75" s="80"/>
    </row>
    <row r="76" spans="2:23" x14ac:dyDescent="0.25">
      <c r="B76" s="291"/>
      <c r="C76" s="292"/>
      <c r="D76" s="90"/>
      <c r="E76" s="97"/>
      <c r="F76" s="97"/>
      <c r="G76" s="97"/>
      <c r="H76" s="97"/>
      <c r="I76" s="97"/>
      <c r="J76" s="97"/>
      <c r="K76" s="97"/>
      <c r="L76" s="97"/>
      <c r="M76" s="97"/>
      <c r="N76" s="80"/>
      <c r="O76" s="80"/>
      <c r="P76" s="80"/>
      <c r="Q76" s="80"/>
      <c r="R76" s="97"/>
      <c r="S76" s="97"/>
      <c r="T76" s="97"/>
      <c r="U76" s="80"/>
      <c r="V76" s="80"/>
      <c r="W76" s="80"/>
    </row>
    <row r="77" spans="2:23" x14ac:dyDescent="0.25">
      <c r="B77" s="291"/>
      <c r="C77" s="292"/>
      <c r="D77" s="90"/>
      <c r="E77" s="97"/>
      <c r="F77" s="97"/>
      <c r="G77" s="97"/>
      <c r="H77" s="97"/>
      <c r="I77" s="97"/>
      <c r="J77" s="97"/>
      <c r="K77" s="97"/>
      <c r="L77" s="97"/>
      <c r="M77" s="97"/>
      <c r="N77" s="80"/>
      <c r="O77" s="80"/>
      <c r="P77" s="80"/>
      <c r="Q77" s="80"/>
      <c r="R77" s="97"/>
      <c r="S77" s="97"/>
      <c r="T77" s="97"/>
      <c r="U77" s="80"/>
      <c r="V77" s="80"/>
      <c r="W77" s="80"/>
    </row>
    <row r="78" spans="2:23" x14ac:dyDescent="0.25">
      <c r="B78" s="291"/>
      <c r="C78" s="292"/>
      <c r="D78" s="90"/>
      <c r="E78" s="97"/>
      <c r="F78" s="97"/>
      <c r="G78" s="97"/>
      <c r="H78" s="97"/>
      <c r="I78" s="97"/>
      <c r="J78" s="97"/>
      <c r="K78" s="97"/>
      <c r="L78" s="97"/>
      <c r="M78" s="97"/>
      <c r="N78" s="80"/>
      <c r="O78" s="80"/>
      <c r="P78" s="80"/>
      <c r="Q78" s="80"/>
      <c r="R78" s="97"/>
      <c r="S78" s="97"/>
      <c r="T78" s="97"/>
      <c r="U78" s="80"/>
      <c r="V78" s="80"/>
      <c r="W78" s="80"/>
    </row>
    <row r="79" spans="2:23" x14ac:dyDescent="0.25">
      <c r="B79" s="291"/>
      <c r="C79" s="292"/>
      <c r="D79" s="90"/>
      <c r="E79" s="97"/>
      <c r="F79" s="97"/>
      <c r="G79" s="97"/>
      <c r="H79" s="97"/>
      <c r="I79" s="97"/>
      <c r="J79" s="97"/>
      <c r="K79" s="97"/>
      <c r="L79" s="97"/>
      <c r="M79" s="97"/>
      <c r="N79" s="80"/>
      <c r="O79" s="80"/>
      <c r="P79" s="80"/>
      <c r="Q79" s="80"/>
      <c r="R79" s="97"/>
      <c r="S79" s="97"/>
      <c r="T79" s="97"/>
      <c r="U79" s="80"/>
      <c r="V79" s="80"/>
      <c r="W79" s="80"/>
    </row>
    <row r="80" spans="2:23" x14ac:dyDescent="0.25">
      <c r="B80" s="291"/>
      <c r="C80" s="292"/>
      <c r="D80" s="90"/>
      <c r="E80" s="97"/>
      <c r="F80" s="97"/>
      <c r="G80" s="97"/>
      <c r="H80" s="97"/>
      <c r="I80" s="97"/>
      <c r="J80" s="97"/>
      <c r="K80" s="97"/>
      <c r="L80" s="97"/>
      <c r="M80" s="97"/>
      <c r="N80" s="80"/>
      <c r="O80" s="80"/>
      <c r="P80" s="80"/>
      <c r="Q80" s="80"/>
      <c r="R80" s="97"/>
      <c r="S80" s="97"/>
      <c r="T80" s="97"/>
      <c r="U80" s="80"/>
      <c r="V80" s="80"/>
      <c r="W80" s="80"/>
    </row>
    <row r="81" spans="2:23" x14ac:dyDescent="0.25">
      <c r="B81" s="291"/>
      <c r="C81" s="292"/>
      <c r="D81" s="90"/>
      <c r="E81" s="97"/>
      <c r="F81" s="97"/>
      <c r="G81" s="97"/>
      <c r="H81" s="97"/>
      <c r="I81" s="97"/>
      <c r="J81" s="97"/>
      <c r="K81" s="97"/>
      <c r="L81" s="97"/>
      <c r="M81" s="97"/>
      <c r="N81" s="80"/>
      <c r="O81" s="80"/>
      <c r="P81" s="80"/>
      <c r="Q81" s="80"/>
      <c r="R81" s="97"/>
      <c r="S81" s="97"/>
      <c r="T81" s="97"/>
      <c r="U81" s="80"/>
      <c r="V81" s="80"/>
      <c r="W81" s="80"/>
    </row>
    <row r="82" spans="2:23" x14ac:dyDescent="0.25">
      <c r="B82" s="291"/>
      <c r="C82" s="292"/>
      <c r="D82" s="90"/>
      <c r="E82" s="97"/>
      <c r="F82" s="97"/>
      <c r="G82" s="97"/>
      <c r="H82" s="97"/>
      <c r="I82" s="97"/>
      <c r="J82" s="97"/>
      <c r="K82" s="97"/>
      <c r="L82" s="97"/>
      <c r="M82" s="97"/>
      <c r="N82" s="80"/>
      <c r="O82" s="80"/>
      <c r="P82" s="80"/>
      <c r="Q82" s="80"/>
      <c r="R82" s="97"/>
      <c r="S82" s="97"/>
      <c r="T82" s="97"/>
      <c r="U82" s="80"/>
      <c r="V82" s="80"/>
      <c r="W82" s="80"/>
    </row>
    <row r="83" spans="2:23" x14ac:dyDescent="0.25">
      <c r="B83" s="291"/>
      <c r="C83" s="292"/>
      <c r="D83" s="90"/>
      <c r="E83" s="97"/>
      <c r="F83" s="97"/>
      <c r="G83" s="97"/>
      <c r="H83" s="97"/>
      <c r="I83" s="97"/>
      <c r="J83" s="97"/>
      <c r="K83" s="97"/>
      <c r="L83" s="97"/>
      <c r="M83" s="97"/>
      <c r="N83" s="80"/>
      <c r="O83" s="80"/>
      <c r="P83" s="80"/>
      <c r="Q83" s="80"/>
      <c r="R83" s="97"/>
      <c r="S83" s="97"/>
      <c r="T83" s="97"/>
      <c r="U83" s="80"/>
      <c r="V83" s="80"/>
      <c r="W83" s="80"/>
    </row>
    <row r="84" spans="2:23" x14ac:dyDescent="0.25">
      <c r="B84" s="291"/>
      <c r="C84" s="292"/>
      <c r="D84" s="90"/>
      <c r="E84" s="97"/>
      <c r="F84" s="97"/>
      <c r="G84" s="97"/>
      <c r="H84" s="97"/>
      <c r="I84" s="97"/>
      <c r="J84" s="97"/>
      <c r="K84" s="97"/>
      <c r="L84" s="97"/>
      <c r="M84" s="97"/>
      <c r="N84" s="80"/>
      <c r="O84" s="80"/>
      <c r="P84" s="80"/>
      <c r="Q84" s="80"/>
      <c r="R84" s="97"/>
      <c r="S84" s="97"/>
      <c r="T84" s="97"/>
      <c r="U84" s="80"/>
      <c r="V84" s="80"/>
      <c r="W84" s="80"/>
    </row>
    <row r="85" spans="2:23" x14ac:dyDescent="0.25">
      <c r="B85" s="291"/>
      <c r="C85" s="292"/>
      <c r="D85" s="90"/>
      <c r="E85" s="97"/>
      <c r="F85" s="97"/>
      <c r="G85" s="97"/>
      <c r="H85" s="97"/>
      <c r="I85" s="97"/>
      <c r="J85" s="97"/>
      <c r="K85" s="97"/>
      <c r="L85" s="97"/>
      <c r="M85" s="97"/>
      <c r="N85" s="80"/>
      <c r="O85" s="80"/>
      <c r="P85" s="80"/>
      <c r="Q85" s="80"/>
      <c r="R85" s="97"/>
      <c r="S85" s="97"/>
      <c r="T85" s="97"/>
      <c r="U85" s="80"/>
      <c r="V85" s="80"/>
      <c r="W85" s="80"/>
    </row>
    <row r="86" spans="2:23" x14ac:dyDescent="0.25">
      <c r="B86" s="291"/>
      <c r="C86" s="292"/>
      <c r="D86" s="90"/>
      <c r="E86" s="97"/>
      <c r="F86" s="97"/>
      <c r="G86" s="97"/>
      <c r="H86" s="97"/>
      <c r="I86" s="97"/>
      <c r="J86" s="97"/>
      <c r="K86" s="97"/>
      <c r="L86" s="97"/>
      <c r="M86" s="97"/>
      <c r="N86" s="80"/>
      <c r="O86" s="80"/>
      <c r="P86" s="80"/>
      <c r="Q86" s="80"/>
      <c r="R86" s="97"/>
      <c r="S86" s="97"/>
      <c r="T86" s="97"/>
      <c r="U86" s="80"/>
      <c r="V86" s="80"/>
      <c r="W86" s="80"/>
    </row>
    <row r="87" spans="2:23" x14ac:dyDescent="0.25">
      <c r="B87" s="291"/>
      <c r="C87" s="292"/>
      <c r="D87" s="90"/>
      <c r="E87" s="97"/>
      <c r="F87" s="97"/>
      <c r="G87" s="97"/>
      <c r="H87" s="97"/>
      <c r="I87" s="97"/>
      <c r="J87" s="97"/>
      <c r="K87" s="97"/>
      <c r="L87" s="97"/>
      <c r="M87" s="97"/>
      <c r="N87" s="80"/>
      <c r="O87" s="80"/>
      <c r="P87" s="80"/>
      <c r="Q87" s="80"/>
      <c r="R87" s="97"/>
      <c r="S87" s="97"/>
      <c r="T87" s="97"/>
      <c r="U87" s="80"/>
      <c r="V87" s="80"/>
      <c r="W87" s="80"/>
    </row>
    <row r="88" spans="2:23" x14ac:dyDescent="0.25">
      <c r="B88" s="291"/>
      <c r="C88" s="292"/>
      <c r="D88" s="90"/>
      <c r="E88" s="97"/>
      <c r="F88" s="97"/>
      <c r="G88" s="97"/>
      <c r="H88" s="97"/>
      <c r="I88" s="97"/>
      <c r="J88" s="97"/>
      <c r="K88" s="97"/>
      <c r="L88" s="97"/>
      <c r="M88" s="97"/>
      <c r="N88" s="80"/>
      <c r="O88" s="80"/>
      <c r="P88" s="80"/>
      <c r="Q88" s="80"/>
      <c r="R88" s="97"/>
      <c r="S88" s="97"/>
      <c r="T88" s="97"/>
      <c r="U88" s="80"/>
      <c r="V88" s="80"/>
      <c r="W88" s="80"/>
    </row>
    <row r="89" spans="2:23" x14ac:dyDescent="0.25">
      <c r="B89" s="291"/>
      <c r="C89" s="292"/>
      <c r="D89" s="90"/>
      <c r="E89" s="97"/>
      <c r="F89" s="97"/>
      <c r="G89" s="97"/>
      <c r="H89" s="97"/>
      <c r="I89" s="97"/>
      <c r="J89" s="97"/>
      <c r="K89" s="97"/>
      <c r="L89" s="97"/>
      <c r="M89" s="97"/>
      <c r="N89" s="80"/>
      <c r="O89" s="80"/>
      <c r="P89" s="80"/>
      <c r="Q89" s="80"/>
      <c r="R89" s="97"/>
      <c r="S89" s="97"/>
      <c r="T89" s="97"/>
      <c r="U89" s="80"/>
      <c r="V89" s="80"/>
      <c r="W89" s="80"/>
    </row>
    <row r="90" spans="2:23" x14ac:dyDescent="0.25">
      <c r="B90" s="291"/>
      <c r="C90" s="292"/>
      <c r="D90" s="90"/>
      <c r="E90" s="97"/>
      <c r="F90" s="97"/>
      <c r="G90" s="97"/>
      <c r="H90" s="97"/>
      <c r="I90" s="97"/>
      <c r="J90" s="97"/>
      <c r="K90" s="97"/>
      <c r="L90" s="97"/>
      <c r="M90" s="97"/>
      <c r="N90" s="80"/>
      <c r="O90" s="80"/>
      <c r="P90" s="80"/>
      <c r="Q90" s="80"/>
      <c r="R90" s="97"/>
      <c r="S90" s="97"/>
      <c r="T90" s="97"/>
      <c r="U90" s="80"/>
      <c r="V90" s="80"/>
      <c r="W90" s="80"/>
    </row>
    <row r="91" spans="2:23" x14ac:dyDescent="0.25">
      <c r="B91" s="291"/>
      <c r="C91" s="292"/>
      <c r="D91" s="90"/>
      <c r="E91" s="97"/>
      <c r="F91" s="97"/>
      <c r="G91" s="97"/>
      <c r="H91" s="97"/>
      <c r="I91" s="97"/>
      <c r="J91" s="97"/>
      <c r="K91" s="97"/>
      <c r="L91" s="97"/>
      <c r="M91" s="97"/>
      <c r="N91" s="80"/>
      <c r="O91" s="80"/>
      <c r="P91" s="80"/>
      <c r="Q91" s="80"/>
      <c r="R91" s="97"/>
      <c r="S91" s="97"/>
      <c r="T91" s="97"/>
      <c r="U91" s="80"/>
      <c r="V91" s="80"/>
      <c r="W91" s="80"/>
    </row>
    <row r="92" spans="2:23" x14ac:dyDescent="0.25">
      <c r="B92" s="291"/>
      <c r="C92" s="292"/>
      <c r="D92" s="90"/>
      <c r="E92" s="97"/>
      <c r="F92" s="97"/>
      <c r="G92" s="97"/>
      <c r="H92" s="97"/>
      <c r="I92" s="97"/>
      <c r="J92" s="97"/>
      <c r="K92" s="97"/>
      <c r="L92" s="97"/>
      <c r="M92" s="97"/>
      <c r="N92" s="80"/>
      <c r="O92" s="80"/>
      <c r="P92" s="80"/>
      <c r="Q92" s="80"/>
      <c r="R92" s="97"/>
      <c r="S92" s="97"/>
      <c r="T92" s="97"/>
      <c r="U92" s="80"/>
      <c r="V92" s="80"/>
      <c r="W92" s="80"/>
    </row>
    <row r="93" spans="2:23" x14ac:dyDescent="0.25">
      <c r="B93" s="291"/>
      <c r="C93" s="292"/>
      <c r="D93" s="90"/>
      <c r="E93" s="97"/>
      <c r="F93" s="97"/>
      <c r="G93" s="97"/>
      <c r="H93" s="97"/>
      <c r="I93" s="97"/>
      <c r="J93" s="97"/>
      <c r="K93" s="97"/>
      <c r="L93" s="97"/>
      <c r="M93" s="97"/>
      <c r="N93" s="80"/>
      <c r="O93" s="80"/>
      <c r="P93" s="80"/>
      <c r="Q93" s="80"/>
      <c r="R93" s="97"/>
      <c r="S93" s="97"/>
      <c r="T93" s="97"/>
      <c r="U93" s="80"/>
      <c r="V93" s="80"/>
      <c r="W93" s="80"/>
    </row>
    <row r="94" spans="2:23" x14ac:dyDescent="0.25">
      <c r="B94" s="291"/>
      <c r="C94" s="292"/>
      <c r="D94" s="90"/>
      <c r="E94" s="97"/>
      <c r="F94" s="97"/>
      <c r="G94" s="97"/>
      <c r="H94" s="97"/>
      <c r="I94" s="97"/>
      <c r="J94" s="97"/>
      <c r="K94" s="97"/>
      <c r="L94" s="97"/>
      <c r="M94" s="97"/>
      <c r="N94" s="80"/>
      <c r="O94" s="80"/>
      <c r="P94" s="80"/>
      <c r="Q94" s="80"/>
      <c r="R94" s="97"/>
      <c r="S94" s="97"/>
      <c r="T94" s="97"/>
      <c r="U94" s="80"/>
      <c r="V94" s="80"/>
      <c r="W94" s="80"/>
    </row>
    <row r="95" spans="2:23" x14ac:dyDescent="0.25">
      <c r="B95" s="291"/>
      <c r="C95" s="292"/>
      <c r="D95" s="90"/>
      <c r="E95" s="97"/>
      <c r="F95" s="97"/>
      <c r="G95" s="97"/>
      <c r="H95" s="97"/>
      <c r="I95" s="97"/>
      <c r="J95" s="97"/>
      <c r="K95" s="97"/>
      <c r="L95" s="97"/>
      <c r="M95" s="97"/>
      <c r="N95" s="80"/>
      <c r="O95" s="80"/>
      <c r="P95" s="80"/>
      <c r="Q95" s="80"/>
      <c r="R95" s="97"/>
      <c r="S95" s="97"/>
      <c r="T95" s="97"/>
      <c r="U95" s="80"/>
      <c r="V95" s="80"/>
      <c r="W95" s="80"/>
    </row>
    <row r="96" spans="2:23" x14ac:dyDescent="0.25">
      <c r="B96" s="291"/>
      <c r="C96" s="292"/>
      <c r="D96" s="90"/>
      <c r="E96" s="97"/>
      <c r="F96" s="97"/>
      <c r="G96" s="97"/>
      <c r="H96" s="97"/>
      <c r="I96" s="97"/>
      <c r="J96" s="97"/>
      <c r="K96" s="97"/>
      <c r="L96" s="97"/>
      <c r="M96" s="97"/>
      <c r="N96" s="80"/>
      <c r="O96" s="80"/>
      <c r="P96" s="80"/>
      <c r="Q96" s="80"/>
      <c r="R96" s="97"/>
      <c r="S96" s="97"/>
      <c r="T96" s="97"/>
      <c r="U96" s="80"/>
      <c r="V96" s="80"/>
      <c r="W96" s="80"/>
    </row>
    <row r="97" spans="2:23" x14ac:dyDescent="0.25">
      <c r="B97" s="291"/>
      <c r="C97" s="292"/>
      <c r="D97" s="90"/>
      <c r="E97" s="97"/>
      <c r="F97" s="97"/>
      <c r="G97" s="97"/>
      <c r="H97" s="97"/>
      <c r="I97" s="97"/>
      <c r="J97" s="97"/>
      <c r="K97" s="97"/>
      <c r="L97" s="97"/>
      <c r="M97" s="97"/>
      <c r="N97" s="80"/>
      <c r="O97" s="80"/>
      <c r="P97" s="80"/>
      <c r="Q97" s="80"/>
      <c r="R97" s="97"/>
      <c r="S97" s="97"/>
      <c r="T97" s="97"/>
      <c r="U97" s="80"/>
      <c r="V97" s="80"/>
      <c r="W97" s="80"/>
    </row>
    <row r="98" spans="2:23" x14ac:dyDescent="0.25">
      <c r="B98" s="291"/>
      <c r="C98" s="292"/>
      <c r="D98" s="90"/>
      <c r="E98" s="97"/>
      <c r="F98" s="97"/>
      <c r="G98" s="97"/>
      <c r="H98" s="97"/>
      <c r="I98" s="97"/>
      <c r="J98" s="97"/>
      <c r="K98" s="97"/>
      <c r="L98" s="97"/>
      <c r="M98" s="97"/>
      <c r="N98" s="80"/>
      <c r="O98" s="80"/>
      <c r="P98" s="80"/>
      <c r="Q98" s="80"/>
      <c r="R98" s="97"/>
      <c r="S98" s="97"/>
      <c r="T98" s="97"/>
      <c r="U98" s="80"/>
      <c r="V98" s="80"/>
      <c r="W98" s="80"/>
    </row>
    <row r="99" spans="2:23" x14ac:dyDescent="0.25">
      <c r="B99" s="291"/>
      <c r="C99" s="292"/>
      <c r="D99" s="90"/>
      <c r="E99" s="97"/>
      <c r="F99" s="97"/>
      <c r="G99" s="97"/>
      <c r="H99" s="97"/>
      <c r="I99" s="97"/>
      <c r="J99" s="97"/>
      <c r="K99" s="97"/>
      <c r="L99" s="97"/>
      <c r="M99" s="97"/>
      <c r="N99" s="80"/>
      <c r="O99" s="80"/>
      <c r="P99" s="80"/>
      <c r="Q99" s="80"/>
      <c r="R99" s="97"/>
      <c r="S99" s="97"/>
      <c r="T99" s="97"/>
      <c r="U99" s="80"/>
      <c r="V99" s="80"/>
      <c r="W99" s="80"/>
    </row>
    <row r="100" spans="2:23" x14ac:dyDescent="0.25">
      <c r="B100" s="291"/>
      <c r="C100" s="292"/>
      <c r="D100" s="90"/>
      <c r="E100" s="97"/>
      <c r="F100" s="97"/>
      <c r="G100" s="97"/>
      <c r="H100" s="97"/>
      <c r="I100" s="97"/>
      <c r="J100" s="97"/>
      <c r="K100" s="97"/>
      <c r="L100" s="97"/>
      <c r="M100" s="97"/>
      <c r="N100" s="80"/>
      <c r="O100" s="80"/>
      <c r="P100" s="80"/>
      <c r="Q100" s="80"/>
      <c r="R100" s="97"/>
      <c r="S100" s="97"/>
      <c r="T100" s="97"/>
      <c r="U100" s="80"/>
      <c r="V100" s="80"/>
      <c r="W100" s="80"/>
    </row>
    <row r="101" spans="2:23" x14ac:dyDescent="0.25">
      <c r="B101" s="291"/>
      <c r="C101" s="292"/>
      <c r="D101" s="90"/>
      <c r="E101" s="97"/>
      <c r="F101" s="97"/>
      <c r="G101" s="97"/>
      <c r="H101" s="97"/>
      <c r="I101" s="97"/>
      <c r="J101" s="97"/>
      <c r="K101" s="97"/>
      <c r="L101" s="97"/>
      <c r="M101" s="97"/>
      <c r="N101" s="80"/>
      <c r="O101" s="80"/>
      <c r="P101" s="80"/>
      <c r="Q101" s="80"/>
      <c r="R101" s="97"/>
      <c r="S101" s="97"/>
      <c r="T101" s="97"/>
      <c r="U101" s="80"/>
      <c r="V101" s="80"/>
      <c r="W101" s="80"/>
    </row>
    <row r="102" spans="2:23" x14ac:dyDescent="0.25">
      <c r="B102" s="291"/>
      <c r="C102" s="292"/>
      <c r="D102" s="90"/>
      <c r="E102" s="97"/>
      <c r="F102" s="97"/>
      <c r="G102" s="97"/>
      <c r="H102" s="97"/>
      <c r="I102" s="97"/>
      <c r="J102" s="97"/>
      <c r="K102" s="97"/>
      <c r="L102" s="97"/>
      <c r="M102" s="97"/>
      <c r="N102" s="80"/>
      <c r="O102" s="80"/>
      <c r="P102" s="80"/>
      <c r="Q102" s="80"/>
      <c r="R102" s="97"/>
      <c r="S102" s="97"/>
      <c r="T102" s="97"/>
      <c r="U102" s="80"/>
      <c r="V102" s="80"/>
      <c r="W102" s="80"/>
    </row>
    <row r="103" spans="2:23" x14ac:dyDescent="0.25">
      <c r="B103" s="291"/>
      <c r="C103" s="292"/>
      <c r="D103" s="90"/>
      <c r="E103" s="97"/>
      <c r="F103" s="97"/>
      <c r="G103" s="97"/>
      <c r="H103" s="97"/>
      <c r="I103" s="97"/>
      <c r="J103" s="97"/>
      <c r="K103" s="97"/>
      <c r="L103" s="97"/>
      <c r="M103" s="97"/>
      <c r="N103" s="80"/>
      <c r="O103" s="80"/>
      <c r="P103" s="80"/>
      <c r="Q103" s="80"/>
      <c r="R103" s="97"/>
      <c r="S103" s="97"/>
      <c r="T103" s="97"/>
      <c r="U103" s="80"/>
      <c r="V103" s="80"/>
      <c r="W103" s="80"/>
    </row>
    <row r="104" spans="2:23" x14ac:dyDescent="0.25">
      <c r="B104" s="291"/>
      <c r="C104" s="292"/>
      <c r="D104" s="90"/>
      <c r="E104" s="97"/>
      <c r="F104" s="97"/>
      <c r="G104" s="97"/>
      <c r="H104" s="97"/>
      <c r="I104" s="97"/>
      <c r="J104" s="97"/>
      <c r="K104" s="97"/>
      <c r="L104" s="97"/>
      <c r="M104" s="97"/>
      <c r="N104" s="80"/>
      <c r="O104" s="80"/>
      <c r="P104" s="80"/>
      <c r="Q104" s="80"/>
      <c r="R104" s="97"/>
      <c r="S104" s="97"/>
      <c r="T104" s="97"/>
      <c r="U104" s="80"/>
      <c r="V104" s="80"/>
      <c r="W104" s="80"/>
    </row>
    <row r="105" spans="2:23" x14ac:dyDescent="0.25">
      <c r="B105" s="291"/>
      <c r="C105" s="292"/>
      <c r="D105" s="90"/>
      <c r="E105" s="97"/>
      <c r="F105" s="97"/>
      <c r="G105" s="97"/>
      <c r="H105" s="97"/>
      <c r="I105" s="97"/>
      <c r="J105" s="97"/>
      <c r="K105" s="97"/>
      <c r="L105" s="97"/>
      <c r="M105" s="97"/>
      <c r="N105" s="80"/>
      <c r="O105" s="80"/>
      <c r="P105" s="80"/>
      <c r="Q105" s="80"/>
      <c r="R105" s="97"/>
      <c r="S105" s="97"/>
      <c r="T105" s="97"/>
      <c r="U105" s="80"/>
      <c r="V105" s="80"/>
      <c r="W105" s="80"/>
    </row>
    <row r="106" spans="2:23" x14ac:dyDescent="0.25">
      <c r="B106" s="291"/>
      <c r="C106" s="292"/>
      <c r="D106" s="90"/>
      <c r="E106" s="97"/>
      <c r="F106" s="97"/>
      <c r="G106" s="97"/>
      <c r="H106" s="97"/>
      <c r="I106" s="97"/>
      <c r="J106" s="97"/>
      <c r="K106" s="97"/>
      <c r="L106" s="97"/>
      <c r="M106" s="97"/>
      <c r="N106" s="80"/>
      <c r="O106" s="80"/>
      <c r="P106" s="80"/>
      <c r="Q106" s="80"/>
      <c r="R106" s="97"/>
      <c r="S106" s="97"/>
      <c r="T106" s="97"/>
      <c r="U106" s="80"/>
      <c r="V106" s="80"/>
      <c r="W106" s="80"/>
    </row>
    <row r="107" spans="2:23" x14ac:dyDescent="0.25">
      <c r="B107" s="291"/>
      <c r="C107" s="292"/>
      <c r="D107" s="90"/>
      <c r="E107" s="97"/>
      <c r="F107" s="97"/>
      <c r="G107" s="97"/>
      <c r="H107" s="97"/>
      <c r="I107" s="97"/>
      <c r="J107" s="97"/>
      <c r="K107" s="97"/>
      <c r="L107" s="97"/>
      <c r="M107" s="97"/>
      <c r="N107" s="80"/>
      <c r="O107" s="80"/>
      <c r="P107" s="80"/>
      <c r="Q107" s="80"/>
      <c r="R107" s="97"/>
      <c r="S107" s="97"/>
      <c r="T107" s="97"/>
      <c r="U107" s="80"/>
      <c r="V107" s="80"/>
      <c r="W107" s="80"/>
    </row>
    <row r="108" spans="2:23" x14ac:dyDescent="0.25">
      <c r="B108" s="291"/>
      <c r="C108" s="292"/>
      <c r="D108" s="90"/>
      <c r="E108" s="97"/>
      <c r="F108" s="97"/>
      <c r="G108" s="97"/>
      <c r="H108" s="97"/>
      <c r="I108" s="97"/>
      <c r="J108" s="97"/>
      <c r="K108" s="97"/>
      <c r="L108" s="97"/>
      <c r="M108" s="97"/>
      <c r="N108" s="80"/>
      <c r="O108" s="80"/>
      <c r="P108" s="80"/>
      <c r="Q108" s="80"/>
      <c r="R108" s="97"/>
      <c r="S108" s="97"/>
      <c r="T108" s="97"/>
      <c r="U108" s="80"/>
      <c r="V108" s="80"/>
      <c r="W108" s="80"/>
    </row>
    <row r="109" spans="2:23" x14ac:dyDescent="0.25">
      <c r="B109" s="291"/>
      <c r="C109" s="292"/>
      <c r="D109" s="90"/>
      <c r="E109" s="97"/>
      <c r="F109" s="97"/>
      <c r="G109" s="97"/>
      <c r="H109" s="97"/>
      <c r="I109" s="97"/>
      <c r="J109" s="97"/>
      <c r="K109" s="97"/>
      <c r="L109" s="97"/>
      <c r="M109" s="97"/>
      <c r="N109" s="80"/>
      <c r="O109" s="80"/>
      <c r="P109" s="80"/>
      <c r="Q109" s="80"/>
      <c r="R109" s="97"/>
      <c r="S109" s="97"/>
      <c r="T109" s="97"/>
      <c r="U109" s="80"/>
      <c r="V109" s="80"/>
      <c r="W109" s="80"/>
    </row>
    <row r="110" spans="2:23" x14ac:dyDescent="0.25">
      <c r="B110" s="291"/>
      <c r="C110" s="292"/>
      <c r="D110" s="90"/>
      <c r="E110" s="97"/>
      <c r="F110" s="97"/>
      <c r="G110" s="97"/>
      <c r="H110" s="97"/>
      <c r="I110" s="97"/>
      <c r="J110" s="97"/>
      <c r="K110" s="97"/>
      <c r="L110" s="97"/>
      <c r="M110" s="97"/>
      <c r="N110" s="80"/>
      <c r="O110" s="80"/>
      <c r="P110" s="80"/>
      <c r="Q110" s="80"/>
      <c r="R110" s="97"/>
      <c r="S110" s="97"/>
      <c r="T110" s="97"/>
      <c r="U110" s="80"/>
      <c r="V110" s="80"/>
      <c r="W110" s="80"/>
    </row>
    <row r="111" spans="2:23" x14ac:dyDescent="0.25">
      <c r="B111" s="291"/>
      <c r="C111" s="292"/>
      <c r="D111" s="90"/>
      <c r="E111" s="97"/>
      <c r="F111" s="97"/>
      <c r="G111" s="97"/>
      <c r="H111" s="97"/>
      <c r="I111" s="97"/>
      <c r="J111" s="97"/>
      <c r="K111" s="97"/>
      <c r="L111" s="97"/>
      <c r="M111" s="97"/>
      <c r="N111" s="80"/>
      <c r="O111" s="80"/>
      <c r="P111" s="80"/>
      <c r="Q111" s="80"/>
      <c r="R111" s="97"/>
      <c r="S111" s="97"/>
      <c r="T111" s="97"/>
      <c r="U111" s="80"/>
      <c r="V111" s="80"/>
      <c r="W111" s="80"/>
    </row>
    <row r="112" spans="2:23" x14ac:dyDescent="0.25">
      <c r="B112" s="291"/>
      <c r="C112" s="292"/>
      <c r="D112" s="90"/>
      <c r="E112" s="97"/>
      <c r="F112" s="97"/>
      <c r="G112" s="97"/>
      <c r="H112" s="97"/>
      <c r="I112" s="97"/>
      <c r="J112" s="97"/>
      <c r="K112" s="97"/>
      <c r="L112" s="97"/>
      <c r="M112" s="97"/>
      <c r="N112" s="80"/>
      <c r="O112" s="80"/>
      <c r="P112" s="80"/>
      <c r="Q112" s="80"/>
      <c r="R112" s="97"/>
      <c r="S112" s="97"/>
      <c r="T112" s="97"/>
      <c r="U112" s="80"/>
      <c r="V112" s="80"/>
      <c r="W112" s="80"/>
    </row>
    <row r="113" spans="2:23" x14ac:dyDescent="0.25">
      <c r="B113" s="291"/>
      <c r="C113" s="292"/>
      <c r="D113" s="90"/>
      <c r="E113" s="97"/>
      <c r="F113" s="97"/>
      <c r="G113" s="97"/>
      <c r="H113" s="97"/>
      <c r="I113" s="97"/>
      <c r="J113" s="97"/>
      <c r="K113" s="97"/>
      <c r="L113" s="97"/>
      <c r="M113" s="97"/>
      <c r="N113" s="80"/>
      <c r="O113" s="80"/>
      <c r="P113" s="80"/>
      <c r="Q113" s="80"/>
      <c r="R113" s="97"/>
      <c r="S113" s="97"/>
      <c r="T113" s="97"/>
      <c r="U113" s="80"/>
      <c r="V113" s="80"/>
      <c r="W113" s="80"/>
    </row>
    <row r="114" spans="2:23" x14ac:dyDescent="0.25">
      <c r="B114" s="291"/>
      <c r="C114" s="292"/>
      <c r="D114" s="90"/>
      <c r="E114" s="97"/>
      <c r="F114" s="97"/>
      <c r="G114" s="97"/>
      <c r="H114" s="97"/>
      <c r="I114" s="97"/>
      <c r="J114" s="97"/>
      <c r="K114" s="97"/>
      <c r="L114" s="97"/>
      <c r="M114" s="97"/>
      <c r="N114" s="80"/>
      <c r="O114" s="80"/>
      <c r="P114" s="80"/>
      <c r="Q114" s="80"/>
      <c r="R114" s="97"/>
      <c r="S114" s="97"/>
      <c r="T114" s="97"/>
      <c r="U114" s="80"/>
      <c r="V114" s="80"/>
      <c r="W114" s="80"/>
    </row>
    <row r="115" spans="2:23" x14ac:dyDescent="0.25">
      <c r="B115" s="291"/>
      <c r="C115" s="292"/>
      <c r="D115" s="90"/>
      <c r="E115" s="97"/>
      <c r="F115" s="97"/>
      <c r="G115" s="97"/>
      <c r="H115" s="97"/>
      <c r="I115" s="97"/>
      <c r="J115" s="97"/>
      <c r="K115" s="97"/>
      <c r="L115" s="97"/>
      <c r="M115" s="97"/>
      <c r="N115" s="80"/>
      <c r="O115" s="80"/>
      <c r="P115" s="80"/>
      <c r="Q115" s="80"/>
      <c r="R115" s="97"/>
      <c r="S115" s="97"/>
      <c r="T115" s="97"/>
      <c r="U115" s="80"/>
      <c r="V115" s="80"/>
      <c r="W115" s="80"/>
    </row>
    <row r="116" spans="2:23" x14ac:dyDescent="0.25">
      <c r="B116" s="291"/>
      <c r="C116" s="292"/>
      <c r="D116" s="90"/>
      <c r="E116" s="97"/>
      <c r="F116" s="97"/>
      <c r="G116" s="97"/>
      <c r="H116" s="97"/>
      <c r="I116" s="97"/>
      <c r="J116" s="97"/>
      <c r="K116" s="97"/>
      <c r="L116" s="97"/>
      <c r="M116" s="97"/>
      <c r="N116" s="80"/>
      <c r="O116" s="80"/>
      <c r="P116" s="80"/>
      <c r="Q116" s="80"/>
      <c r="R116" s="97"/>
      <c r="S116" s="97"/>
      <c r="T116" s="97"/>
      <c r="U116" s="80"/>
      <c r="V116" s="80"/>
      <c r="W116" s="80"/>
    </row>
    <row r="117" spans="2:23" x14ac:dyDescent="0.25">
      <c r="B117" s="291"/>
      <c r="C117" s="292"/>
      <c r="D117" s="90"/>
      <c r="E117" s="97"/>
      <c r="F117" s="97"/>
      <c r="G117" s="97"/>
      <c r="H117" s="97"/>
      <c r="I117" s="97"/>
      <c r="J117" s="97"/>
      <c r="K117" s="97"/>
      <c r="L117" s="97"/>
      <c r="M117" s="97"/>
      <c r="N117" s="80"/>
      <c r="O117" s="80"/>
      <c r="P117" s="80"/>
      <c r="Q117" s="80"/>
      <c r="R117" s="97"/>
      <c r="S117" s="97"/>
      <c r="T117" s="97"/>
      <c r="U117" s="80"/>
      <c r="V117" s="80"/>
      <c r="W117" s="80"/>
    </row>
    <row r="118" spans="2:23" x14ac:dyDescent="0.25">
      <c r="B118" s="291"/>
      <c r="C118" s="292"/>
      <c r="D118" s="90"/>
      <c r="E118" s="97"/>
      <c r="F118" s="97"/>
      <c r="G118" s="97"/>
      <c r="H118" s="97"/>
      <c r="I118" s="97"/>
      <c r="J118" s="97"/>
      <c r="K118" s="97"/>
      <c r="L118" s="97"/>
      <c r="M118" s="97"/>
      <c r="N118" s="80"/>
      <c r="O118" s="80"/>
      <c r="P118" s="80"/>
      <c r="Q118" s="80"/>
      <c r="R118" s="97"/>
      <c r="S118" s="97"/>
      <c r="T118" s="97"/>
      <c r="U118" s="80"/>
      <c r="V118" s="80"/>
      <c r="W118" s="80"/>
    </row>
    <row r="119" spans="2:23" x14ac:dyDescent="0.25">
      <c r="B119" s="291"/>
      <c r="C119" s="292"/>
      <c r="D119" s="90"/>
      <c r="E119" s="97"/>
      <c r="F119" s="97"/>
      <c r="G119" s="97"/>
      <c r="H119" s="97"/>
      <c r="I119" s="97"/>
      <c r="J119" s="97"/>
      <c r="K119" s="97"/>
      <c r="L119" s="97"/>
      <c r="M119" s="97"/>
      <c r="N119" s="80"/>
      <c r="O119" s="80"/>
      <c r="P119" s="80"/>
      <c r="Q119" s="80"/>
      <c r="R119" s="97"/>
      <c r="S119" s="97"/>
      <c r="T119" s="97"/>
      <c r="U119" s="80"/>
      <c r="V119" s="80"/>
      <c r="W119" s="80"/>
    </row>
    <row r="120" spans="2:23" x14ac:dyDescent="0.25">
      <c r="B120" s="291"/>
      <c r="C120" s="292"/>
      <c r="D120" s="90"/>
      <c r="E120" s="97"/>
      <c r="F120" s="97"/>
      <c r="G120" s="97"/>
      <c r="H120" s="97"/>
      <c r="I120" s="97"/>
      <c r="J120" s="97"/>
      <c r="K120" s="97"/>
      <c r="L120" s="97"/>
      <c r="M120" s="97"/>
      <c r="N120" s="80"/>
      <c r="O120" s="80"/>
      <c r="P120" s="80"/>
      <c r="Q120" s="80"/>
      <c r="R120" s="97"/>
      <c r="S120" s="97"/>
      <c r="T120" s="97"/>
      <c r="U120" s="80"/>
      <c r="V120" s="80"/>
      <c r="W120" s="80"/>
    </row>
    <row r="121" spans="2:23" x14ac:dyDescent="0.25">
      <c r="B121" s="291"/>
      <c r="C121" s="292"/>
      <c r="D121" s="90"/>
      <c r="E121" s="97"/>
      <c r="F121" s="97"/>
      <c r="G121" s="97"/>
      <c r="H121" s="97"/>
      <c r="I121" s="97"/>
      <c r="J121" s="97"/>
      <c r="K121" s="97"/>
      <c r="L121" s="97"/>
      <c r="M121" s="97"/>
      <c r="N121" s="80"/>
      <c r="O121" s="80"/>
      <c r="P121" s="80"/>
      <c r="Q121" s="80"/>
      <c r="R121" s="97"/>
      <c r="S121" s="97"/>
      <c r="T121" s="97"/>
      <c r="U121" s="80"/>
      <c r="V121" s="80"/>
      <c r="W121" s="80"/>
    </row>
    <row r="122" spans="2:23" x14ac:dyDescent="0.25">
      <c r="B122" s="291"/>
      <c r="C122" s="292"/>
      <c r="D122" s="90"/>
      <c r="E122" s="97"/>
      <c r="F122" s="97"/>
      <c r="G122" s="97"/>
      <c r="H122" s="97"/>
      <c r="I122" s="97"/>
      <c r="J122" s="97"/>
      <c r="K122" s="97"/>
      <c r="L122" s="97"/>
      <c r="M122" s="97"/>
      <c r="N122" s="80"/>
      <c r="O122" s="80"/>
      <c r="P122" s="80"/>
      <c r="Q122" s="80"/>
      <c r="R122" s="97"/>
      <c r="S122" s="97"/>
      <c r="T122" s="97"/>
      <c r="U122" s="80"/>
      <c r="V122" s="80"/>
      <c r="W122" s="80"/>
    </row>
    <row r="123" spans="2:23" x14ac:dyDescent="0.25">
      <c r="B123" s="291"/>
      <c r="C123" s="292"/>
      <c r="D123" s="90"/>
      <c r="E123" s="97"/>
      <c r="F123" s="97"/>
      <c r="G123" s="97"/>
      <c r="H123" s="97"/>
      <c r="I123" s="97"/>
      <c r="J123" s="97"/>
      <c r="K123" s="97"/>
      <c r="L123" s="97"/>
      <c r="M123" s="97"/>
      <c r="N123" s="80"/>
      <c r="O123" s="80"/>
      <c r="P123" s="80"/>
      <c r="Q123" s="80"/>
      <c r="R123" s="97"/>
      <c r="S123" s="97"/>
      <c r="T123" s="97"/>
      <c r="U123" s="80"/>
      <c r="V123" s="80"/>
      <c r="W123" s="80"/>
    </row>
    <row r="124" spans="2:23" x14ac:dyDescent="0.25">
      <c r="B124" s="291"/>
      <c r="C124" s="292"/>
      <c r="D124" s="90"/>
      <c r="E124" s="97"/>
      <c r="F124" s="97"/>
      <c r="G124" s="97"/>
      <c r="H124" s="97"/>
      <c r="I124" s="97"/>
      <c r="J124" s="97"/>
      <c r="K124" s="97"/>
      <c r="L124" s="97"/>
      <c r="M124" s="97"/>
      <c r="N124" s="80"/>
      <c r="O124" s="80"/>
      <c r="P124" s="80"/>
      <c r="Q124" s="80"/>
      <c r="R124" s="97"/>
      <c r="S124" s="97"/>
      <c r="T124" s="97"/>
      <c r="U124" s="80"/>
      <c r="V124" s="80"/>
      <c r="W124" s="80"/>
    </row>
    <row r="125" spans="2:23" x14ac:dyDescent="0.25">
      <c r="B125" s="291"/>
      <c r="C125" s="292"/>
      <c r="D125" s="90"/>
      <c r="E125" s="97"/>
      <c r="F125" s="97"/>
      <c r="G125" s="97"/>
      <c r="H125" s="97"/>
      <c r="I125" s="97"/>
      <c r="J125" s="97"/>
      <c r="K125" s="97"/>
      <c r="L125" s="97"/>
      <c r="M125" s="97"/>
      <c r="N125" s="80"/>
      <c r="O125" s="80"/>
      <c r="P125" s="80"/>
      <c r="Q125" s="80"/>
      <c r="R125" s="97"/>
      <c r="S125" s="97"/>
      <c r="T125" s="97"/>
      <c r="U125" s="80"/>
      <c r="V125" s="80"/>
      <c r="W125" s="80"/>
    </row>
    <row r="126" spans="2:23" x14ac:dyDescent="0.25">
      <c r="B126" s="291"/>
      <c r="C126" s="292"/>
      <c r="D126" s="90"/>
      <c r="E126" s="97"/>
      <c r="F126" s="97"/>
      <c r="G126" s="97"/>
      <c r="H126" s="97"/>
      <c r="I126" s="97"/>
      <c r="J126" s="97"/>
      <c r="K126" s="97"/>
      <c r="L126" s="97"/>
      <c r="M126" s="97"/>
      <c r="N126" s="80"/>
      <c r="O126" s="80"/>
      <c r="P126" s="80"/>
      <c r="Q126" s="80"/>
      <c r="R126" s="97"/>
      <c r="S126" s="97"/>
      <c r="T126" s="97"/>
      <c r="U126" s="80"/>
      <c r="V126" s="80"/>
      <c r="W126" s="80"/>
    </row>
    <row r="127" spans="2:23" x14ac:dyDescent="0.25">
      <c r="B127" s="291"/>
      <c r="C127" s="292"/>
      <c r="D127" s="90"/>
      <c r="E127" s="97"/>
      <c r="F127" s="97"/>
      <c r="G127" s="97"/>
      <c r="H127" s="97"/>
      <c r="I127" s="97"/>
      <c r="J127" s="97"/>
      <c r="K127" s="97"/>
      <c r="L127" s="97"/>
      <c r="M127" s="97"/>
      <c r="N127" s="80"/>
      <c r="O127" s="80"/>
      <c r="P127" s="80"/>
      <c r="Q127" s="80"/>
      <c r="R127" s="97"/>
      <c r="S127" s="97"/>
      <c r="T127" s="97"/>
      <c r="U127" s="80"/>
      <c r="V127" s="80"/>
      <c r="W127" s="80"/>
    </row>
    <row r="128" spans="2:23" x14ac:dyDescent="0.25">
      <c r="B128" s="291"/>
      <c r="C128" s="292"/>
      <c r="D128" s="90"/>
      <c r="E128" s="97"/>
      <c r="F128" s="97"/>
      <c r="G128" s="97"/>
      <c r="H128" s="97"/>
      <c r="I128" s="97"/>
      <c r="J128" s="97"/>
      <c r="K128" s="97"/>
      <c r="L128" s="97"/>
      <c r="M128" s="97"/>
      <c r="N128" s="80"/>
      <c r="O128" s="80"/>
      <c r="P128" s="80"/>
      <c r="Q128" s="80"/>
      <c r="R128" s="97"/>
      <c r="S128" s="97"/>
      <c r="T128" s="97"/>
      <c r="U128" s="80"/>
      <c r="V128" s="80"/>
      <c r="W128" s="80"/>
    </row>
    <row r="129" spans="2:23" x14ac:dyDescent="0.25">
      <c r="B129" s="291"/>
      <c r="C129" s="292"/>
      <c r="D129" s="90"/>
      <c r="E129" s="97"/>
      <c r="F129" s="97"/>
      <c r="G129" s="97"/>
      <c r="H129" s="97"/>
      <c r="I129" s="97"/>
      <c r="J129" s="97"/>
      <c r="K129" s="97"/>
      <c r="L129" s="97"/>
      <c r="M129" s="97"/>
      <c r="N129" s="80"/>
      <c r="O129" s="80"/>
      <c r="P129" s="80"/>
      <c r="Q129" s="80"/>
      <c r="R129" s="97"/>
      <c r="S129" s="97"/>
      <c r="T129" s="97"/>
      <c r="U129" s="80"/>
      <c r="V129" s="80"/>
      <c r="W129" s="80"/>
    </row>
    <row r="130" spans="2:23" x14ac:dyDescent="0.25">
      <c r="B130" s="291"/>
      <c r="C130" s="292"/>
      <c r="D130" s="90"/>
      <c r="E130" s="97"/>
      <c r="F130" s="97"/>
      <c r="G130" s="97"/>
      <c r="H130" s="97"/>
      <c r="I130" s="97"/>
      <c r="J130" s="97"/>
      <c r="K130" s="97"/>
      <c r="L130" s="97"/>
      <c r="M130" s="97"/>
      <c r="N130" s="80"/>
      <c r="O130" s="80"/>
      <c r="P130" s="80"/>
      <c r="Q130" s="80"/>
      <c r="R130" s="97"/>
      <c r="S130" s="97"/>
      <c r="T130" s="97"/>
      <c r="U130" s="80"/>
      <c r="V130" s="80"/>
      <c r="W130" s="80"/>
    </row>
    <row r="131" spans="2:23" x14ac:dyDescent="0.25">
      <c r="B131" s="291"/>
      <c r="C131" s="292"/>
      <c r="D131" s="90"/>
      <c r="E131" s="97"/>
      <c r="F131" s="97"/>
      <c r="G131" s="97"/>
      <c r="H131" s="97"/>
      <c r="I131" s="97"/>
      <c r="J131" s="97"/>
      <c r="K131" s="97"/>
      <c r="L131" s="97"/>
      <c r="M131" s="97"/>
      <c r="N131" s="80"/>
      <c r="O131" s="80"/>
      <c r="P131" s="80"/>
      <c r="Q131" s="80"/>
      <c r="R131" s="97"/>
      <c r="S131" s="97"/>
      <c r="T131" s="97"/>
      <c r="U131" s="80"/>
      <c r="V131" s="80"/>
      <c r="W131" s="80"/>
    </row>
    <row r="132" spans="2:23" x14ac:dyDescent="0.25">
      <c r="B132" s="291"/>
      <c r="C132" s="292"/>
      <c r="D132" s="90"/>
      <c r="E132" s="97"/>
      <c r="F132" s="97"/>
      <c r="G132" s="97"/>
      <c r="H132" s="97"/>
      <c r="I132" s="97"/>
      <c r="J132" s="97"/>
      <c r="K132" s="97"/>
      <c r="L132" s="97"/>
      <c r="M132" s="97"/>
      <c r="N132" s="80"/>
      <c r="O132" s="80"/>
      <c r="P132" s="80"/>
      <c r="Q132" s="80"/>
      <c r="R132" s="97"/>
      <c r="S132" s="97"/>
      <c r="T132" s="97"/>
      <c r="U132" s="80"/>
      <c r="V132" s="80"/>
      <c r="W132" s="80"/>
    </row>
    <row r="133" spans="2:23" x14ac:dyDescent="0.25">
      <c r="B133" s="291"/>
      <c r="C133" s="292"/>
      <c r="D133" s="90"/>
      <c r="E133" s="97"/>
      <c r="F133" s="97"/>
      <c r="G133" s="97"/>
      <c r="H133" s="97"/>
      <c r="I133" s="97"/>
      <c r="J133" s="97"/>
      <c r="K133" s="97"/>
      <c r="L133" s="97"/>
      <c r="M133" s="97"/>
      <c r="N133" s="80"/>
      <c r="O133" s="80"/>
      <c r="P133" s="80"/>
      <c r="Q133" s="80"/>
      <c r="R133" s="97"/>
      <c r="S133" s="97"/>
      <c r="T133" s="97"/>
      <c r="U133" s="80"/>
      <c r="V133" s="80"/>
      <c r="W133" s="80"/>
    </row>
    <row r="134" spans="2:23" x14ac:dyDescent="0.25">
      <c r="B134" s="291"/>
      <c r="C134" s="292"/>
      <c r="D134" s="90"/>
      <c r="E134" s="97"/>
      <c r="F134" s="97"/>
      <c r="G134" s="97"/>
      <c r="H134" s="97"/>
      <c r="I134" s="97"/>
      <c r="J134" s="97"/>
      <c r="K134" s="97"/>
      <c r="L134" s="97"/>
      <c r="M134" s="97"/>
      <c r="N134" s="80"/>
      <c r="O134" s="80"/>
      <c r="P134" s="80"/>
      <c r="Q134" s="80"/>
      <c r="R134" s="97"/>
      <c r="S134" s="97"/>
      <c r="T134" s="97"/>
      <c r="U134" s="80"/>
      <c r="V134" s="80"/>
      <c r="W134" s="80"/>
    </row>
    <row r="135" spans="2:23" x14ac:dyDescent="0.25">
      <c r="B135" s="291"/>
      <c r="C135" s="292"/>
      <c r="D135" s="90"/>
      <c r="E135" s="97"/>
      <c r="F135" s="97"/>
      <c r="G135" s="97"/>
      <c r="H135" s="97"/>
      <c r="I135" s="97"/>
      <c r="J135" s="97"/>
      <c r="K135" s="97"/>
      <c r="L135" s="97"/>
      <c r="M135" s="97"/>
      <c r="N135" s="80"/>
      <c r="O135" s="80"/>
      <c r="P135" s="80"/>
      <c r="Q135" s="80"/>
      <c r="R135" s="97"/>
      <c r="S135" s="97"/>
      <c r="T135" s="97"/>
      <c r="U135" s="80"/>
      <c r="V135" s="80"/>
      <c r="W135" s="80"/>
    </row>
    <row r="136" spans="2:23" x14ac:dyDescent="0.25">
      <c r="B136" s="291"/>
      <c r="C136" s="292"/>
      <c r="D136" s="90"/>
      <c r="E136" s="97"/>
      <c r="F136" s="97"/>
      <c r="G136" s="97"/>
      <c r="H136" s="97"/>
      <c r="I136" s="97"/>
      <c r="J136" s="97"/>
      <c r="K136" s="97"/>
      <c r="L136" s="97"/>
      <c r="M136" s="97"/>
      <c r="N136" s="80"/>
      <c r="O136" s="80"/>
      <c r="P136" s="80"/>
      <c r="Q136" s="80"/>
      <c r="R136" s="97"/>
      <c r="S136" s="97"/>
      <c r="T136" s="97"/>
      <c r="U136" s="80"/>
      <c r="V136" s="80"/>
      <c r="W136" s="80"/>
    </row>
    <row r="137" spans="2:23" x14ac:dyDescent="0.25">
      <c r="B137" s="291"/>
      <c r="C137" s="292"/>
      <c r="D137" s="90"/>
      <c r="E137" s="97"/>
      <c r="F137" s="97"/>
      <c r="G137" s="97"/>
      <c r="H137" s="97"/>
      <c r="I137" s="97"/>
      <c r="J137" s="97"/>
      <c r="K137" s="97"/>
      <c r="L137" s="97"/>
      <c r="M137" s="97"/>
      <c r="N137" s="80"/>
      <c r="O137" s="80"/>
      <c r="P137" s="80"/>
      <c r="Q137" s="80"/>
      <c r="R137" s="97"/>
      <c r="S137" s="97"/>
      <c r="T137" s="97"/>
      <c r="U137" s="80"/>
      <c r="V137" s="80"/>
      <c r="W137" s="80"/>
    </row>
    <row r="138" spans="2:23" x14ac:dyDescent="0.25">
      <c r="B138" s="291"/>
      <c r="C138" s="292"/>
      <c r="D138" s="90"/>
      <c r="E138" s="97"/>
      <c r="F138" s="97"/>
      <c r="G138" s="97"/>
      <c r="H138" s="97"/>
      <c r="I138" s="97"/>
      <c r="J138" s="97"/>
      <c r="K138" s="97"/>
      <c r="L138" s="97"/>
      <c r="M138" s="97"/>
      <c r="N138" s="80"/>
      <c r="O138" s="80"/>
      <c r="P138" s="80"/>
      <c r="Q138" s="80"/>
      <c r="R138" s="97"/>
      <c r="S138" s="97"/>
      <c r="T138" s="97"/>
      <c r="U138" s="80"/>
      <c r="V138" s="80"/>
      <c r="W138" s="80"/>
    </row>
    <row r="139" spans="2:23" x14ac:dyDescent="0.25">
      <c r="B139" s="291"/>
      <c r="C139" s="292"/>
      <c r="D139" s="90"/>
      <c r="E139" s="97"/>
      <c r="F139" s="97"/>
      <c r="G139" s="97"/>
      <c r="H139" s="97"/>
      <c r="I139" s="97"/>
      <c r="J139" s="97"/>
      <c r="K139" s="97"/>
      <c r="L139" s="97"/>
      <c r="M139" s="97"/>
      <c r="N139" s="80"/>
      <c r="O139" s="80"/>
      <c r="P139" s="80"/>
      <c r="Q139" s="80"/>
      <c r="R139" s="97"/>
      <c r="S139" s="97"/>
      <c r="T139" s="97"/>
      <c r="U139" s="80"/>
      <c r="V139" s="80"/>
      <c r="W139" s="80"/>
    </row>
    <row r="140" spans="2:23" x14ac:dyDescent="0.25">
      <c r="B140" s="291"/>
      <c r="C140" s="292"/>
      <c r="D140" s="90"/>
      <c r="E140" s="97"/>
      <c r="F140" s="97"/>
      <c r="G140" s="97"/>
      <c r="H140" s="97"/>
      <c r="I140" s="97"/>
      <c r="J140" s="97"/>
      <c r="K140" s="97"/>
      <c r="L140" s="97"/>
      <c r="M140" s="97"/>
      <c r="N140" s="80"/>
      <c r="O140" s="80"/>
      <c r="P140" s="80"/>
      <c r="Q140" s="80"/>
      <c r="R140" s="97"/>
      <c r="S140" s="97"/>
      <c r="T140" s="97"/>
      <c r="U140" s="80"/>
      <c r="V140" s="80"/>
      <c r="W140" s="80"/>
    </row>
    <row r="141" spans="2:23" x14ac:dyDescent="0.25">
      <c r="B141" s="291"/>
      <c r="C141" s="292"/>
      <c r="D141" s="90"/>
      <c r="E141" s="97"/>
      <c r="F141" s="97"/>
      <c r="G141" s="97"/>
      <c r="H141" s="97"/>
      <c r="I141" s="97"/>
      <c r="J141" s="97"/>
      <c r="K141" s="97"/>
      <c r="L141" s="97"/>
      <c r="M141" s="97"/>
      <c r="N141" s="80"/>
      <c r="O141" s="80"/>
      <c r="P141" s="80"/>
      <c r="Q141" s="80"/>
      <c r="R141" s="97"/>
      <c r="S141" s="97"/>
      <c r="T141" s="97"/>
      <c r="U141" s="80"/>
      <c r="V141" s="80"/>
      <c r="W141" s="80"/>
    </row>
    <row r="142" spans="2:23" x14ac:dyDescent="0.25">
      <c r="B142" s="291"/>
      <c r="C142" s="292"/>
      <c r="D142" s="90"/>
      <c r="E142" s="97"/>
      <c r="F142" s="97"/>
      <c r="G142" s="97"/>
      <c r="H142" s="97"/>
      <c r="I142" s="97"/>
      <c r="J142" s="97"/>
      <c r="K142" s="97"/>
      <c r="L142" s="97"/>
      <c r="M142" s="97"/>
      <c r="N142" s="80"/>
      <c r="O142" s="80"/>
      <c r="P142" s="80"/>
      <c r="Q142" s="80"/>
      <c r="R142" s="97"/>
      <c r="S142" s="97"/>
      <c r="T142" s="97"/>
      <c r="U142" s="80"/>
      <c r="V142" s="80"/>
      <c r="W142" s="80"/>
    </row>
    <row r="143" spans="2:23" x14ac:dyDescent="0.25">
      <c r="B143" s="97"/>
      <c r="C143" s="97"/>
      <c r="D143" s="90"/>
      <c r="E143" s="97"/>
      <c r="F143" s="97"/>
      <c r="G143" s="97"/>
      <c r="H143" s="97"/>
      <c r="I143" s="97"/>
      <c r="J143" s="97"/>
      <c r="K143" s="97"/>
      <c r="L143" s="97"/>
      <c r="M143" s="97"/>
      <c r="N143" s="80"/>
      <c r="O143" s="80"/>
      <c r="P143" s="80"/>
      <c r="Q143" s="80"/>
      <c r="R143" s="97"/>
      <c r="S143" s="97"/>
      <c r="T143" s="97"/>
      <c r="U143" s="80"/>
      <c r="V143" s="80"/>
      <c r="W143" s="80"/>
    </row>
    <row r="144" spans="2:23" x14ac:dyDescent="0.25">
      <c r="B144" s="97"/>
      <c r="C144" s="97"/>
      <c r="D144" s="90"/>
      <c r="E144" s="97"/>
      <c r="F144" s="97"/>
      <c r="G144" s="97"/>
      <c r="H144" s="97"/>
      <c r="I144" s="97"/>
      <c r="J144" s="97"/>
      <c r="K144" s="97"/>
      <c r="L144" s="97"/>
      <c r="M144" s="97"/>
      <c r="N144" s="80"/>
      <c r="O144" s="80"/>
      <c r="P144" s="80"/>
      <c r="Q144" s="80"/>
      <c r="R144" s="97"/>
      <c r="S144" s="97"/>
      <c r="T144" s="97"/>
      <c r="U144" s="80"/>
      <c r="V144" s="80"/>
      <c r="W144" s="80"/>
    </row>
    <row r="145" spans="2:23" x14ac:dyDescent="0.25">
      <c r="B145" s="98"/>
      <c r="C145" s="98"/>
      <c r="D145" s="90"/>
      <c r="E145" s="98"/>
      <c r="F145" s="98"/>
      <c r="G145" s="98"/>
      <c r="H145" s="98"/>
      <c r="I145" s="98"/>
      <c r="J145" s="98"/>
      <c r="K145" s="98"/>
      <c r="L145" s="98"/>
      <c r="M145" s="98"/>
      <c r="N145" s="80"/>
      <c r="O145" s="80"/>
      <c r="P145" s="80"/>
      <c r="Q145" s="80"/>
      <c r="R145" s="98"/>
      <c r="S145" s="98"/>
      <c r="T145" s="98"/>
      <c r="U145" s="80"/>
      <c r="V145" s="80"/>
      <c r="W145" s="80"/>
    </row>
    <row r="146" spans="2:23" x14ac:dyDescent="0.25">
      <c r="B146" s="98"/>
      <c r="C146" s="98"/>
      <c r="D146" s="90"/>
      <c r="E146" s="98"/>
      <c r="F146" s="98"/>
      <c r="G146" s="98"/>
      <c r="H146" s="98"/>
      <c r="I146" s="98"/>
      <c r="J146" s="98"/>
      <c r="K146" s="98"/>
      <c r="L146" s="98"/>
      <c r="M146" s="98"/>
      <c r="N146" s="80"/>
      <c r="O146" s="80"/>
      <c r="P146" s="80"/>
      <c r="Q146" s="80"/>
      <c r="R146" s="98"/>
      <c r="S146" s="98"/>
      <c r="T146" s="98"/>
      <c r="U146" s="80"/>
      <c r="V146" s="80"/>
      <c r="W146" s="80"/>
    </row>
    <row r="147" spans="2:23" x14ac:dyDescent="0.25">
      <c r="B147" s="98"/>
      <c r="C147" s="98"/>
      <c r="D147" s="90"/>
      <c r="E147" s="98"/>
      <c r="F147" s="98"/>
      <c r="G147" s="98"/>
      <c r="H147" s="98"/>
      <c r="I147" s="98"/>
      <c r="J147" s="98"/>
      <c r="K147" s="98"/>
      <c r="L147" s="98"/>
      <c r="M147" s="98"/>
      <c r="N147" s="80"/>
      <c r="O147" s="80"/>
      <c r="P147" s="80"/>
      <c r="Q147" s="80"/>
      <c r="R147" s="98"/>
      <c r="S147" s="98"/>
      <c r="T147" s="98"/>
      <c r="U147" s="80"/>
      <c r="V147" s="80"/>
      <c r="W147" s="80"/>
    </row>
    <row r="148" spans="2:23" x14ac:dyDescent="0.25">
      <c r="B148" s="98"/>
      <c r="C148" s="98"/>
      <c r="D148" s="90"/>
      <c r="E148" s="98"/>
      <c r="F148" s="98"/>
      <c r="G148" s="98"/>
      <c r="H148" s="98"/>
      <c r="I148" s="98"/>
      <c r="J148" s="98"/>
      <c r="K148" s="98"/>
      <c r="L148" s="98"/>
      <c r="M148" s="98"/>
      <c r="N148" s="80"/>
      <c r="O148" s="80"/>
      <c r="P148" s="80"/>
      <c r="Q148" s="80"/>
      <c r="R148" s="98"/>
      <c r="S148" s="98"/>
      <c r="T148" s="98"/>
      <c r="U148" s="80"/>
      <c r="V148" s="80"/>
      <c r="W148" s="80"/>
    </row>
    <row r="149" spans="2:23" x14ac:dyDescent="0.25">
      <c r="B149" s="98"/>
      <c r="C149" s="98"/>
      <c r="D149" s="90"/>
      <c r="E149" s="98"/>
      <c r="F149" s="98"/>
      <c r="G149" s="98"/>
      <c r="H149" s="98"/>
      <c r="I149" s="98"/>
      <c r="J149" s="98"/>
      <c r="K149" s="98"/>
      <c r="L149" s="98"/>
      <c r="M149" s="98"/>
      <c r="N149" s="80"/>
      <c r="O149" s="80"/>
      <c r="P149" s="80"/>
      <c r="Q149" s="80"/>
      <c r="R149" s="98"/>
      <c r="S149" s="98"/>
      <c r="T149" s="98"/>
      <c r="U149" s="80"/>
      <c r="V149" s="80"/>
      <c r="W149" s="80"/>
    </row>
    <row r="150" spans="2:23" x14ac:dyDescent="0.25">
      <c r="B150" s="98"/>
      <c r="C150" s="98"/>
      <c r="D150" s="90"/>
      <c r="E150" s="98"/>
      <c r="F150" s="98"/>
      <c r="G150" s="98"/>
      <c r="H150" s="98"/>
      <c r="I150" s="98"/>
      <c r="J150" s="98"/>
      <c r="K150" s="98"/>
      <c r="L150" s="98"/>
      <c r="M150" s="98"/>
      <c r="N150" s="80"/>
      <c r="O150" s="80"/>
      <c r="P150" s="80"/>
      <c r="Q150" s="80"/>
      <c r="R150" s="98"/>
      <c r="S150" s="98"/>
      <c r="T150" s="98"/>
      <c r="U150" s="80"/>
      <c r="V150" s="80"/>
      <c r="W150" s="80"/>
    </row>
    <row r="151" spans="2:23" x14ac:dyDescent="0.25">
      <c r="B151" s="98"/>
      <c r="C151" s="98"/>
      <c r="D151" s="90"/>
      <c r="E151" s="98"/>
      <c r="F151" s="98"/>
      <c r="G151" s="98"/>
      <c r="H151" s="98"/>
      <c r="I151" s="98"/>
      <c r="J151" s="98"/>
      <c r="K151" s="98"/>
      <c r="L151" s="98"/>
      <c r="M151" s="98"/>
      <c r="N151" s="80"/>
      <c r="O151" s="80"/>
      <c r="P151" s="80"/>
      <c r="Q151" s="80"/>
      <c r="R151" s="98"/>
      <c r="S151" s="98"/>
      <c r="T151" s="98"/>
      <c r="U151" s="80"/>
      <c r="V151" s="80"/>
      <c r="W151" s="80"/>
    </row>
    <row r="152" spans="2:23" x14ac:dyDescent="0.25">
      <c r="B152" s="98"/>
      <c r="C152" s="98"/>
      <c r="D152" s="90"/>
      <c r="E152" s="98"/>
      <c r="F152" s="98"/>
      <c r="G152" s="98"/>
      <c r="H152" s="98"/>
      <c r="I152" s="98"/>
      <c r="J152" s="98"/>
      <c r="K152" s="98"/>
      <c r="L152" s="98"/>
      <c r="M152" s="98"/>
      <c r="N152" s="80"/>
      <c r="O152" s="80"/>
      <c r="P152" s="80"/>
      <c r="Q152" s="80"/>
      <c r="R152" s="98"/>
      <c r="S152" s="98"/>
      <c r="T152" s="98"/>
      <c r="U152" s="80"/>
      <c r="V152" s="80"/>
      <c r="W152" s="80"/>
    </row>
    <row r="153" spans="2:23" x14ac:dyDescent="0.25">
      <c r="B153" s="98"/>
      <c r="C153" s="98"/>
      <c r="D153" s="90"/>
      <c r="E153" s="98"/>
      <c r="F153" s="98"/>
      <c r="G153" s="98"/>
      <c r="H153" s="98"/>
      <c r="I153" s="98"/>
      <c r="J153" s="98"/>
      <c r="K153" s="98"/>
      <c r="L153" s="98"/>
      <c r="M153" s="98"/>
      <c r="N153" s="80"/>
      <c r="O153" s="80"/>
      <c r="P153" s="80"/>
      <c r="Q153" s="80"/>
      <c r="R153" s="98"/>
      <c r="S153" s="98"/>
      <c r="T153" s="98"/>
      <c r="U153" s="80"/>
      <c r="V153" s="80"/>
      <c r="W153" s="80"/>
    </row>
    <row r="154" spans="2:23" x14ac:dyDescent="0.25">
      <c r="B154" s="98"/>
      <c r="C154" s="98"/>
      <c r="D154" s="90"/>
      <c r="E154" s="98"/>
      <c r="F154" s="98"/>
      <c r="G154" s="98"/>
      <c r="H154" s="98"/>
      <c r="I154" s="98"/>
      <c r="J154" s="98"/>
      <c r="K154" s="98"/>
      <c r="L154" s="98"/>
      <c r="M154" s="98"/>
      <c r="N154" s="80"/>
      <c r="O154" s="80"/>
      <c r="P154" s="80"/>
      <c r="Q154" s="80"/>
      <c r="R154" s="98"/>
      <c r="S154" s="98"/>
      <c r="T154" s="98"/>
      <c r="U154" s="80"/>
      <c r="V154" s="80"/>
      <c r="W154" s="80"/>
    </row>
    <row r="155" spans="2:23" x14ac:dyDescent="0.25">
      <c r="B155" s="98"/>
      <c r="C155" s="98"/>
      <c r="D155" s="90"/>
      <c r="E155" s="98"/>
      <c r="F155" s="98"/>
      <c r="G155" s="98"/>
      <c r="H155" s="98"/>
      <c r="I155" s="98"/>
      <c r="J155" s="98"/>
      <c r="K155" s="98"/>
      <c r="L155" s="98"/>
      <c r="M155" s="98"/>
      <c r="N155" s="80"/>
      <c r="O155" s="80"/>
      <c r="P155" s="80"/>
      <c r="Q155" s="80"/>
      <c r="R155" s="98"/>
      <c r="S155" s="98"/>
      <c r="T155" s="98"/>
      <c r="U155" s="80"/>
      <c r="V155" s="80"/>
      <c r="W155" s="80"/>
    </row>
    <row r="156" spans="2:23" x14ac:dyDescent="0.25">
      <c r="B156" s="98"/>
      <c r="C156" s="98"/>
      <c r="D156" s="90"/>
      <c r="E156" s="98"/>
      <c r="F156" s="98"/>
      <c r="G156" s="98"/>
      <c r="H156" s="98"/>
      <c r="I156" s="98"/>
      <c r="J156" s="98"/>
      <c r="K156" s="98"/>
      <c r="L156" s="98"/>
      <c r="M156" s="98"/>
      <c r="N156" s="80"/>
      <c r="O156" s="80"/>
      <c r="P156" s="80"/>
      <c r="Q156" s="80"/>
      <c r="R156" s="98"/>
      <c r="S156" s="98"/>
      <c r="T156" s="98"/>
      <c r="U156" s="80"/>
      <c r="V156" s="80"/>
      <c r="W156" s="80"/>
    </row>
    <row r="157" spans="2:23" x14ac:dyDescent="0.25">
      <c r="B157" s="98"/>
      <c r="C157" s="98"/>
      <c r="D157" s="90"/>
      <c r="E157" s="98"/>
      <c r="F157" s="98"/>
      <c r="G157" s="98"/>
      <c r="H157" s="98"/>
      <c r="I157" s="98"/>
      <c r="J157" s="98"/>
      <c r="K157" s="98"/>
      <c r="L157" s="98"/>
      <c r="M157" s="98"/>
      <c r="N157" s="80"/>
      <c r="O157" s="80"/>
      <c r="P157" s="80"/>
      <c r="Q157" s="80"/>
      <c r="R157" s="98"/>
      <c r="S157" s="98"/>
      <c r="T157" s="98"/>
      <c r="U157" s="80"/>
      <c r="V157" s="80"/>
      <c r="W157" s="80"/>
    </row>
    <row r="158" spans="2:23" x14ac:dyDescent="0.25">
      <c r="B158" s="98"/>
      <c r="C158" s="98"/>
      <c r="D158" s="90"/>
      <c r="E158" s="98"/>
      <c r="F158" s="98"/>
      <c r="G158" s="98"/>
      <c r="H158" s="98"/>
      <c r="I158" s="98"/>
      <c r="J158" s="98"/>
      <c r="K158" s="98"/>
      <c r="L158" s="98"/>
      <c r="M158" s="98"/>
      <c r="N158" s="80"/>
      <c r="O158" s="80"/>
      <c r="P158" s="80"/>
      <c r="Q158" s="80"/>
      <c r="R158" s="98"/>
      <c r="S158" s="98"/>
      <c r="T158" s="98"/>
      <c r="U158" s="80"/>
      <c r="V158" s="80"/>
      <c r="W158" s="80"/>
    </row>
    <row r="159" spans="2:23" x14ac:dyDescent="0.25">
      <c r="B159" s="98"/>
      <c r="C159" s="98"/>
      <c r="D159" s="90"/>
      <c r="E159" s="98"/>
      <c r="F159" s="98"/>
      <c r="G159" s="98"/>
      <c r="H159" s="98"/>
      <c r="I159" s="98"/>
      <c r="J159" s="98"/>
      <c r="K159" s="98"/>
      <c r="L159" s="98"/>
      <c r="M159" s="98"/>
      <c r="N159" s="80"/>
      <c r="O159" s="80"/>
      <c r="P159" s="80"/>
      <c r="Q159" s="80"/>
      <c r="R159" s="98"/>
      <c r="S159" s="98"/>
      <c r="T159" s="98"/>
      <c r="U159" s="80"/>
      <c r="V159" s="80"/>
      <c r="W159" s="80"/>
    </row>
    <row r="160" spans="2:23" x14ac:dyDescent="0.25">
      <c r="B160" s="98"/>
      <c r="C160" s="98"/>
      <c r="D160" s="90"/>
      <c r="E160" s="98"/>
      <c r="F160" s="98"/>
      <c r="G160" s="98"/>
      <c r="H160" s="98"/>
      <c r="I160" s="98"/>
      <c r="J160" s="98"/>
      <c r="K160" s="98"/>
      <c r="L160" s="98"/>
      <c r="M160" s="98"/>
      <c r="N160" s="80"/>
      <c r="O160" s="80"/>
      <c r="P160" s="80"/>
      <c r="Q160" s="80"/>
      <c r="R160" s="98"/>
      <c r="S160" s="98"/>
      <c r="T160" s="98"/>
      <c r="U160" s="80"/>
      <c r="V160" s="80"/>
      <c r="W160" s="80"/>
    </row>
    <row r="161" spans="2:23" x14ac:dyDescent="0.25">
      <c r="B161" s="98"/>
      <c r="C161" s="98"/>
      <c r="D161" s="90"/>
      <c r="E161" s="98"/>
      <c r="F161" s="98"/>
      <c r="G161" s="98"/>
      <c r="H161" s="98"/>
      <c r="I161" s="98"/>
      <c r="J161" s="98"/>
      <c r="K161" s="98"/>
      <c r="L161" s="98"/>
      <c r="M161" s="98"/>
      <c r="N161" s="80"/>
      <c r="O161" s="80"/>
      <c r="P161" s="80"/>
      <c r="Q161" s="80"/>
      <c r="R161" s="98"/>
      <c r="S161" s="98"/>
      <c r="T161" s="98"/>
      <c r="U161" s="80"/>
      <c r="V161" s="80"/>
      <c r="W161" s="80"/>
    </row>
    <row r="162" spans="2:23" x14ac:dyDescent="0.25">
      <c r="B162" s="98"/>
      <c r="C162" s="98"/>
      <c r="D162" s="90"/>
      <c r="E162" s="98"/>
      <c r="F162" s="98"/>
      <c r="G162" s="98"/>
      <c r="H162" s="98"/>
      <c r="I162" s="98"/>
      <c r="J162" s="98"/>
      <c r="K162" s="98"/>
      <c r="L162" s="98"/>
      <c r="M162" s="98"/>
      <c r="N162" s="80"/>
      <c r="O162" s="80"/>
      <c r="P162" s="80"/>
      <c r="Q162" s="80"/>
      <c r="R162" s="98"/>
      <c r="S162" s="98"/>
      <c r="T162" s="98"/>
      <c r="U162" s="80"/>
      <c r="V162" s="80"/>
      <c r="W162" s="80"/>
    </row>
    <row r="163" spans="2:23" x14ac:dyDescent="0.25">
      <c r="B163" s="98"/>
      <c r="C163" s="98"/>
      <c r="D163" s="90"/>
      <c r="E163" s="98"/>
      <c r="F163" s="98"/>
      <c r="G163" s="98"/>
      <c r="H163" s="98"/>
      <c r="I163" s="98"/>
      <c r="J163" s="98"/>
      <c r="K163" s="98"/>
      <c r="L163" s="98"/>
      <c r="M163" s="98"/>
      <c r="N163" s="80"/>
      <c r="O163" s="80"/>
      <c r="P163" s="80"/>
      <c r="Q163" s="80"/>
      <c r="R163" s="98"/>
      <c r="S163" s="98"/>
      <c r="T163" s="98"/>
      <c r="U163" s="80"/>
      <c r="V163" s="80"/>
      <c r="W163" s="80"/>
    </row>
    <row r="164" spans="2:23" x14ac:dyDescent="0.25">
      <c r="B164" s="98"/>
      <c r="C164" s="98"/>
      <c r="D164" s="90"/>
      <c r="E164" s="98"/>
      <c r="F164" s="98"/>
      <c r="G164" s="98"/>
      <c r="H164" s="98"/>
      <c r="I164" s="98"/>
      <c r="J164" s="98"/>
      <c r="K164" s="98"/>
      <c r="L164" s="98"/>
      <c r="M164" s="98"/>
      <c r="N164" s="80"/>
      <c r="O164" s="80"/>
      <c r="P164" s="80"/>
      <c r="Q164" s="80"/>
      <c r="R164" s="98"/>
      <c r="S164" s="98"/>
      <c r="T164" s="98"/>
      <c r="U164" s="80"/>
      <c r="V164" s="80"/>
      <c r="W164" s="80"/>
    </row>
    <row r="165" spans="2:23" x14ac:dyDescent="0.25">
      <c r="B165" s="98"/>
      <c r="C165" s="98"/>
      <c r="D165" s="90"/>
      <c r="E165" s="98"/>
      <c r="F165" s="98"/>
      <c r="G165" s="98"/>
      <c r="H165" s="98"/>
      <c r="I165" s="98"/>
      <c r="J165" s="98"/>
      <c r="K165" s="98"/>
      <c r="L165" s="98"/>
      <c r="M165" s="98"/>
      <c r="N165" s="80"/>
      <c r="O165" s="80"/>
      <c r="P165" s="80"/>
      <c r="Q165" s="80"/>
      <c r="R165" s="98"/>
      <c r="S165" s="98"/>
      <c r="T165" s="98"/>
      <c r="U165" s="80"/>
      <c r="V165" s="80"/>
      <c r="W165" s="80"/>
    </row>
    <row r="166" spans="2:23" x14ac:dyDescent="0.25">
      <c r="B166" s="98"/>
      <c r="C166" s="98"/>
      <c r="D166" s="90"/>
      <c r="E166" s="98"/>
      <c r="F166" s="98"/>
      <c r="G166" s="98"/>
      <c r="H166" s="98"/>
      <c r="I166" s="98"/>
      <c r="J166" s="98"/>
      <c r="K166" s="98"/>
      <c r="L166" s="98"/>
      <c r="M166" s="98"/>
      <c r="N166" s="80"/>
      <c r="O166" s="80"/>
      <c r="P166" s="80"/>
      <c r="Q166" s="80"/>
      <c r="R166" s="98"/>
      <c r="S166" s="98"/>
      <c r="T166" s="98"/>
      <c r="U166" s="80"/>
      <c r="V166" s="80"/>
      <c r="W166" s="80"/>
    </row>
    <row r="167" spans="2:23" x14ac:dyDescent="0.25">
      <c r="B167" s="98"/>
      <c r="C167" s="98"/>
      <c r="D167" s="90"/>
      <c r="E167" s="98"/>
      <c r="F167" s="98"/>
      <c r="G167" s="98"/>
      <c r="H167" s="98"/>
      <c r="I167" s="98"/>
      <c r="J167" s="98"/>
      <c r="K167" s="98"/>
      <c r="L167" s="98"/>
      <c r="M167" s="98"/>
      <c r="N167" s="80"/>
      <c r="O167" s="80"/>
      <c r="P167" s="80"/>
      <c r="Q167" s="80"/>
      <c r="R167" s="98"/>
      <c r="S167" s="98"/>
      <c r="T167" s="98"/>
      <c r="U167" s="80"/>
      <c r="V167" s="80"/>
      <c r="W167" s="80"/>
    </row>
    <row r="168" spans="2:23" x14ac:dyDescent="0.25">
      <c r="B168" s="98"/>
      <c r="C168" s="98"/>
      <c r="D168" s="90"/>
      <c r="E168" s="98"/>
      <c r="F168" s="98"/>
      <c r="G168" s="98"/>
      <c r="H168" s="98"/>
      <c r="I168" s="98"/>
      <c r="J168" s="98"/>
      <c r="K168" s="98"/>
      <c r="L168" s="98"/>
      <c r="M168" s="98"/>
      <c r="N168" s="80"/>
      <c r="O168" s="80"/>
      <c r="P168" s="80"/>
      <c r="Q168" s="80"/>
      <c r="R168" s="98"/>
      <c r="S168" s="98"/>
      <c r="T168" s="98"/>
      <c r="U168" s="80"/>
      <c r="V168" s="80"/>
      <c r="W168" s="80"/>
    </row>
    <row r="169" spans="2:23" x14ac:dyDescent="0.25">
      <c r="B169" s="98"/>
      <c r="C169" s="98"/>
      <c r="D169" s="90"/>
      <c r="E169" s="98"/>
      <c r="F169" s="98"/>
      <c r="G169" s="98"/>
      <c r="H169" s="98"/>
      <c r="I169" s="98"/>
      <c r="J169" s="98"/>
      <c r="K169" s="98"/>
      <c r="L169" s="98"/>
      <c r="M169" s="98"/>
      <c r="N169" s="80"/>
      <c r="O169" s="80"/>
      <c r="P169" s="80"/>
      <c r="Q169" s="80"/>
      <c r="R169" s="98"/>
      <c r="S169" s="98"/>
      <c r="T169" s="98"/>
      <c r="U169" s="80"/>
      <c r="V169" s="80"/>
      <c r="W169" s="80"/>
    </row>
    <row r="170" spans="2:23" x14ac:dyDescent="0.25">
      <c r="B170" s="98"/>
      <c r="C170" s="98"/>
      <c r="D170" s="90"/>
      <c r="E170" s="98"/>
      <c r="F170" s="98"/>
      <c r="G170" s="98"/>
      <c r="H170" s="98"/>
      <c r="I170" s="98"/>
      <c r="J170" s="98"/>
      <c r="K170" s="98"/>
      <c r="L170" s="98"/>
      <c r="M170" s="98"/>
      <c r="N170" s="80"/>
      <c r="O170" s="80"/>
      <c r="P170" s="80"/>
      <c r="Q170" s="80"/>
      <c r="R170" s="98"/>
      <c r="S170" s="98"/>
      <c r="T170" s="98"/>
      <c r="U170" s="80"/>
      <c r="V170" s="80"/>
      <c r="W170" s="80"/>
    </row>
    <row r="171" spans="2:23" x14ac:dyDescent="0.25">
      <c r="B171" s="98"/>
      <c r="C171" s="98"/>
      <c r="D171" s="90"/>
      <c r="E171" s="98"/>
      <c r="F171" s="98"/>
      <c r="G171" s="98"/>
      <c r="H171" s="98"/>
      <c r="I171" s="98"/>
      <c r="J171" s="98"/>
      <c r="K171" s="98"/>
      <c r="L171" s="98"/>
      <c r="M171" s="98"/>
      <c r="N171" s="80"/>
      <c r="O171" s="80"/>
      <c r="P171" s="80"/>
      <c r="Q171" s="80"/>
      <c r="R171" s="98"/>
      <c r="S171" s="98"/>
      <c r="T171" s="98"/>
      <c r="U171" s="80"/>
      <c r="V171" s="80"/>
      <c r="W171" s="80"/>
    </row>
    <row r="172" spans="2:23" x14ac:dyDescent="0.25">
      <c r="B172" s="98"/>
      <c r="C172" s="98"/>
      <c r="D172" s="90"/>
      <c r="E172" s="98"/>
      <c r="F172" s="98"/>
      <c r="G172" s="98"/>
      <c r="H172" s="98"/>
      <c r="I172" s="98"/>
      <c r="J172" s="98"/>
      <c r="K172" s="98"/>
      <c r="L172" s="98"/>
      <c r="M172" s="98"/>
      <c r="N172" s="80"/>
      <c r="O172" s="80"/>
      <c r="P172" s="80"/>
      <c r="Q172" s="80"/>
      <c r="R172" s="98"/>
      <c r="S172" s="98"/>
      <c r="T172" s="98"/>
      <c r="U172" s="80"/>
      <c r="V172" s="80"/>
      <c r="W172" s="80"/>
    </row>
    <row r="173" spans="2:23" x14ac:dyDescent="0.25">
      <c r="B173" s="98"/>
      <c r="C173" s="98"/>
      <c r="D173" s="90"/>
      <c r="E173" s="98"/>
      <c r="F173" s="98"/>
      <c r="G173" s="98"/>
      <c r="H173" s="98"/>
      <c r="I173" s="98"/>
      <c r="J173" s="98"/>
      <c r="K173" s="98"/>
      <c r="L173" s="98"/>
      <c r="M173" s="98"/>
      <c r="N173" s="80"/>
      <c r="O173" s="80"/>
      <c r="P173" s="80"/>
      <c r="Q173" s="80"/>
      <c r="R173" s="98"/>
      <c r="S173" s="98"/>
      <c r="T173" s="98"/>
      <c r="U173" s="80"/>
      <c r="V173" s="80"/>
      <c r="W173" s="80"/>
    </row>
    <row r="174" spans="2:23" x14ac:dyDescent="0.25">
      <c r="B174" s="98"/>
      <c r="C174" s="98"/>
      <c r="D174" s="90"/>
      <c r="E174" s="98"/>
      <c r="F174" s="98"/>
      <c r="G174" s="98"/>
      <c r="H174" s="98"/>
      <c r="I174" s="98"/>
      <c r="J174" s="98"/>
      <c r="K174" s="98"/>
      <c r="L174" s="98"/>
      <c r="M174" s="98"/>
      <c r="N174" s="80"/>
      <c r="O174" s="80"/>
      <c r="P174" s="80"/>
      <c r="Q174" s="80"/>
      <c r="R174" s="98"/>
      <c r="S174" s="98"/>
      <c r="T174" s="98"/>
      <c r="U174" s="80"/>
      <c r="V174" s="80"/>
      <c r="W174" s="80"/>
    </row>
    <row r="175" spans="2:23" x14ac:dyDescent="0.25">
      <c r="B175" s="98"/>
      <c r="C175" s="98"/>
      <c r="D175" s="90"/>
      <c r="E175" s="98"/>
      <c r="F175" s="98"/>
      <c r="G175" s="98"/>
      <c r="H175" s="98"/>
      <c r="I175" s="98"/>
      <c r="J175" s="98"/>
      <c r="K175" s="98"/>
      <c r="L175" s="98"/>
      <c r="M175" s="98"/>
      <c r="N175" s="80"/>
      <c r="O175" s="80"/>
      <c r="P175" s="80"/>
      <c r="Q175" s="80"/>
      <c r="R175" s="98"/>
      <c r="S175" s="98"/>
      <c r="T175" s="98"/>
      <c r="U175" s="80"/>
      <c r="V175" s="80"/>
      <c r="W175" s="80"/>
    </row>
    <row r="176" spans="2:23" x14ac:dyDescent="0.25">
      <c r="B176" s="98"/>
      <c r="C176" s="98"/>
      <c r="D176" s="90"/>
      <c r="E176" s="98"/>
      <c r="F176" s="98"/>
      <c r="G176" s="98"/>
      <c r="H176" s="98"/>
      <c r="I176" s="98"/>
      <c r="J176" s="98"/>
      <c r="K176" s="98"/>
      <c r="L176" s="98"/>
      <c r="M176" s="98"/>
      <c r="N176" s="80"/>
      <c r="O176" s="80"/>
      <c r="P176" s="80"/>
      <c r="Q176" s="80"/>
      <c r="R176" s="98"/>
      <c r="S176" s="98"/>
      <c r="T176" s="98"/>
      <c r="U176" s="80"/>
      <c r="V176" s="80"/>
      <c r="W176" s="80"/>
    </row>
    <row r="177" spans="2:23" x14ac:dyDescent="0.25">
      <c r="B177" s="98"/>
      <c r="C177" s="98"/>
      <c r="D177" s="90"/>
      <c r="E177" s="98"/>
      <c r="F177" s="98"/>
      <c r="G177" s="98"/>
      <c r="H177" s="98"/>
      <c r="I177" s="98"/>
      <c r="J177" s="98"/>
      <c r="K177" s="98"/>
      <c r="L177" s="98"/>
      <c r="M177" s="98"/>
      <c r="N177" s="80"/>
      <c r="O177" s="80"/>
      <c r="P177" s="80"/>
      <c r="Q177" s="80"/>
      <c r="R177" s="98"/>
      <c r="S177" s="98"/>
      <c r="T177" s="98"/>
      <c r="U177" s="80"/>
      <c r="V177" s="80"/>
      <c r="W177" s="80"/>
    </row>
    <row r="178" spans="2:23" x14ac:dyDescent="0.25">
      <c r="B178" s="98"/>
      <c r="C178" s="98"/>
      <c r="D178" s="90"/>
      <c r="E178" s="98"/>
      <c r="F178" s="98"/>
      <c r="G178" s="98"/>
      <c r="H178" s="98"/>
      <c r="I178" s="98"/>
      <c r="J178" s="98"/>
      <c r="K178" s="98"/>
      <c r="L178" s="98"/>
      <c r="M178" s="98"/>
      <c r="N178" s="80"/>
      <c r="O178" s="80"/>
      <c r="P178" s="80"/>
      <c r="Q178" s="80"/>
      <c r="R178" s="98"/>
      <c r="S178" s="98"/>
      <c r="T178" s="98"/>
      <c r="U178" s="80"/>
      <c r="V178" s="80"/>
      <c r="W178" s="80"/>
    </row>
    <row r="179" spans="2:23" x14ac:dyDescent="0.25">
      <c r="B179" s="98"/>
      <c r="C179" s="98"/>
      <c r="D179" s="90"/>
      <c r="E179" s="98"/>
      <c r="F179" s="98"/>
      <c r="G179" s="98"/>
      <c r="H179" s="98"/>
      <c r="I179" s="98"/>
      <c r="J179" s="98"/>
      <c r="K179" s="98"/>
      <c r="L179" s="98"/>
      <c r="M179" s="98"/>
      <c r="N179" s="80"/>
      <c r="O179" s="80"/>
      <c r="P179" s="80"/>
      <c r="Q179" s="80"/>
      <c r="R179" s="98"/>
      <c r="S179" s="98"/>
      <c r="T179" s="98"/>
      <c r="U179" s="80"/>
      <c r="V179" s="80"/>
      <c r="W179" s="80"/>
    </row>
    <row r="180" spans="2:23" x14ac:dyDescent="0.25">
      <c r="B180" s="98"/>
      <c r="C180" s="98"/>
      <c r="D180" s="90"/>
      <c r="E180" s="98"/>
      <c r="F180" s="98"/>
      <c r="G180" s="98"/>
      <c r="H180" s="98"/>
      <c r="I180" s="98"/>
      <c r="J180" s="98"/>
      <c r="K180" s="98"/>
      <c r="L180" s="98"/>
      <c r="M180" s="98"/>
      <c r="N180" s="80"/>
      <c r="O180" s="80"/>
      <c r="P180" s="80"/>
      <c r="Q180" s="80"/>
      <c r="R180" s="98"/>
      <c r="S180" s="98"/>
      <c r="T180" s="98"/>
      <c r="U180" s="80"/>
      <c r="V180" s="80"/>
      <c r="W180" s="80"/>
    </row>
    <row r="181" spans="2:23" x14ac:dyDescent="0.25">
      <c r="B181" s="98"/>
      <c r="C181" s="98"/>
      <c r="D181" s="90"/>
      <c r="E181" s="98"/>
      <c r="F181" s="98"/>
      <c r="G181" s="98"/>
      <c r="H181" s="98"/>
      <c r="I181" s="98"/>
      <c r="J181" s="98"/>
      <c r="K181" s="98"/>
      <c r="L181" s="98"/>
      <c r="M181" s="98"/>
      <c r="N181" s="80"/>
      <c r="O181" s="80"/>
      <c r="P181" s="80"/>
      <c r="Q181" s="80"/>
      <c r="R181" s="98"/>
      <c r="S181" s="98"/>
      <c r="T181" s="98"/>
      <c r="U181" s="80"/>
      <c r="V181" s="80"/>
      <c r="W181" s="80"/>
    </row>
    <row r="182" spans="2:23" x14ac:dyDescent="0.25">
      <c r="B182" s="98"/>
      <c r="C182" s="98"/>
      <c r="D182" s="90"/>
      <c r="E182" s="98"/>
      <c r="F182" s="98"/>
      <c r="G182" s="98"/>
      <c r="H182" s="98"/>
      <c r="I182" s="98"/>
      <c r="J182" s="98"/>
      <c r="K182" s="98"/>
      <c r="L182" s="98"/>
      <c r="M182" s="98"/>
      <c r="N182" s="80"/>
      <c r="O182" s="80"/>
      <c r="P182" s="80"/>
      <c r="Q182" s="80"/>
      <c r="R182" s="98"/>
      <c r="S182" s="98"/>
      <c r="T182" s="98"/>
      <c r="U182" s="80"/>
      <c r="V182" s="80"/>
      <c r="W182" s="80"/>
    </row>
    <row r="183" spans="2:23" x14ac:dyDescent="0.25">
      <c r="B183" s="98"/>
      <c r="C183" s="98"/>
      <c r="D183" s="90"/>
      <c r="E183" s="98"/>
      <c r="F183" s="98"/>
      <c r="G183" s="98"/>
      <c r="H183" s="98"/>
      <c r="I183" s="98"/>
      <c r="J183" s="98"/>
      <c r="K183" s="98"/>
      <c r="L183" s="98"/>
      <c r="M183" s="98"/>
      <c r="N183" s="80"/>
      <c r="O183" s="80"/>
      <c r="P183" s="80"/>
      <c r="Q183" s="80"/>
      <c r="R183" s="98"/>
      <c r="S183" s="98"/>
      <c r="T183" s="98"/>
      <c r="U183" s="80"/>
      <c r="V183" s="80"/>
      <c r="W183" s="80"/>
    </row>
    <row r="184" spans="2:23" x14ac:dyDescent="0.25">
      <c r="B184" s="98"/>
      <c r="C184" s="98"/>
      <c r="D184" s="90"/>
      <c r="E184" s="98"/>
      <c r="F184" s="98"/>
      <c r="G184" s="98"/>
      <c r="H184" s="98"/>
      <c r="I184" s="98"/>
      <c r="J184" s="98"/>
      <c r="K184" s="98"/>
      <c r="L184" s="98"/>
      <c r="M184" s="98"/>
      <c r="N184" s="80"/>
      <c r="O184" s="80"/>
      <c r="P184" s="80"/>
      <c r="Q184" s="80"/>
      <c r="R184" s="98"/>
      <c r="S184" s="98"/>
      <c r="T184" s="98"/>
      <c r="U184" s="80"/>
      <c r="V184" s="80"/>
      <c r="W184" s="80"/>
    </row>
    <row r="185" spans="2:23" x14ac:dyDescent="0.25">
      <c r="B185" s="98"/>
      <c r="C185" s="98"/>
      <c r="D185" s="90"/>
      <c r="E185" s="98"/>
      <c r="F185" s="98"/>
      <c r="G185" s="98"/>
      <c r="H185" s="98"/>
      <c r="I185" s="98"/>
      <c r="J185" s="98"/>
      <c r="K185" s="98"/>
      <c r="L185" s="98"/>
      <c r="M185" s="98"/>
      <c r="N185" s="80"/>
      <c r="O185" s="80"/>
      <c r="P185" s="80"/>
      <c r="Q185" s="80"/>
      <c r="R185" s="98"/>
      <c r="S185" s="98"/>
      <c r="T185" s="98"/>
      <c r="U185" s="80"/>
      <c r="V185" s="80"/>
      <c r="W185" s="80"/>
    </row>
    <row r="186" spans="2:23" x14ac:dyDescent="0.25">
      <c r="B186" s="98"/>
      <c r="C186" s="98"/>
      <c r="D186" s="90"/>
      <c r="E186" s="98"/>
      <c r="F186" s="98"/>
      <c r="G186" s="98"/>
      <c r="H186" s="98"/>
      <c r="I186" s="98"/>
      <c r="J186" s="98"/>
      <c r="K186" s="98"/>
      <c r="L186" s="98"/>
      <c r="M186" s="98"/>
      <c r="N186" s="80"/>
      <c r="O186" s="80"/>
      <c r="P186" s="80"/>
      <c r="Q186" s="80"/>
      <c r="R186" s="98"/>
      <c r="S186" s="98"/>
      <c r="T186" s="98"/>
      <c r="U186" s="80"/>
      <c r="V186" s="80"/>
      <c r="W186" s="80"/>
    </row>
    <row r="187" spans="2:23" x14ac:dyDescent="0.25">
      <c r="B187" s="98"/>
      <c r="C187" s="98"/>
      <c r="D187" s="90"/>
      <c r="E187" s="98"/>
      <c r="F187" s="98"/>
      <c r="G187" s="98"/>
      <c r="H187" s="98"/>
      <c r="I187" s="98"/>
      <c r="J187" s="98"/>
      <c r="K187" s="98"/>
      <c r="L187" s="98"/>
      <c r="M187" s="98"/>
      <c r="N187" s="80"/>
      <c r="O187" s="80"/>
      <c r="P187" s="80"/>
      <c r="Q187" s="80"/>
      <c r="R187" s="98"/>
      <c r="S187" s="98"/>
      <c r="T187" s="98"/>
      <c r="U187" s="80"/>
      <c r="V187" s="80"/>
      <c r="W187" s="80"/>
    </row>
    <row r="188" spans="2:23" x14ac:dyDescent="0.25">
      <c r="B188" s="98"/>
      <c r="C188" s="98"/>
      <c r="D188" s="90"/>
      <c r="E188" s="98"/>
      <c r="F188" s="98"/>
      <c r="G188" s="98"/>
      <c r="H188" s="98"/>
      <c r="I188" s="98"/>
      <c r="J188" s="98"/>
      <c r="K188" s="98"/>
      <c r="L188" s="98"/>
      <c r="M188" s="98"/>
      <c r="N188" s="80"/>
      <c r="O188" s="80"/>
      <c r="P188" s="80"/>
      <c r="Q188" s="80"/>
      <c r="R188" s="98"/>
      <c r="S188" s="98"/>
      <c r="T188" s="98"/>
      <c r="U188" s="80"/>
      <c r="V188" s="80"/>
      <c r="W188" s="80"/>
    </row>
    <row r="189" spans="2:23" x14ac:dyDescent="0.25">
      <c r="B189" s="98"/>
      <c r="C189" s="98"/>
      <c r="D189" s="90"/>
      <c r="E189" s="98"/>
      <c r="F189" s="98"/>
      <c r="G189" s="98"/>
      <c r="H189" s="98"/>
      <c r="I189" s="98"/>
      <c r="J189" s="98"/>
      <c r="K189" s="98"/>
      <c r="L189" s="98"/>
      <c r="M189" s="98"/>
      <c r="N189" s="80"/>
      <c r="O189" s="80"/>
      <c r="P189" s="80"/>
      <c r="Q189" s="80"/>
      <c r="R189" s="98"/>
      <c r="S189" s="98"/>
      <c r="T189" s="98"/>
      <c r="U189" s="80"/>
      <c r="V189" s="80"/>
      <c r="W189" s="80"/>
    </row>
    <row r="190" spans="2:23" x14ac:dyDescent="0.25">
      <c r="B190" s="98"/>
      <c r="C190" s="98"/>
      <c r="D190" s="90"/>
      <c r="E190" s="98"/>
      <c r="F190" s="98"/>
      <c r="G190" s="98"/>
      <c r="H190" s="98"/>
      <c r="I190" s="98"/>
      <c r="J190" s="98"/>
      <c r="K190" s="98"/>
      <c r="L190" s="98"/>
      <c r="M190" s="98"/>
      <c r="N190" s="80"/>
      <c r="O190" s="80"/>
      <c r="P190" s="80"/>
      <c r="Q190" s="80"/>
      <c r="R190" s="98"/>
      <c r="S190" s="98"/>
      <c r="T190" s="98"/>
      <c r="U190" s="80"/>
      <c r="V190" s="80"/>
      <c r="W190" s="80"/>
    </row>
    <row r="191" spans="2:23" x14ac:dyDescent="0.25">
      <c r="B191" s="98"/>
      <c r="C191" s="98"/>
      <c r="D191" s="90"/>
      <c r="E191" s="98"/>
      <c r="F191" s="98"/>
      <c r="G191" s="98"/>
      <c r="H191" s="98"/>
      <c r="I191" s="98"/>
      <c r="J191" s="98"/>
      <c r="K191" s="98"/>
      <c r="L191" s="98"/>
      <c r="M191" s="98"/>
      <c r="N191" s="80"/>
      <c r="O191" s="80"/>
      <c r="P191" s="80"/>
      <c r="Q191" s="80"/>
      <c r="R191" s="98"/>
      <c r="S191" s="98"/>
      <c r="T191" s="98"/>
      <c r="U191" s="80"/>
      <c r="V191" s="80"/>
      <c r="W191" s="80"/>
    </row>
    <row r="192" spans="2:23" x14ac:dyDescent="0.25">
      <c r="B192" s="98"/>
      <c r="C192" s="98"/>
      <c r="D192" s="90"/>
      <c r="E192" s="98"/>
      <c r="F192" s="98"/>
      <c r="G192" s="98"/>
      <c r="H192" s="98"/>
      <c r="I192" s="98"/>
      <c r="J192" s="98"/>
      <c r="K192" s="98"/>
      <c r="L192" s="98"/>
      <c r="M192" s="98"/>
      <c r="N192" s="80"/>
      <c r="O192" s="80"/>
      <c r="P192" s="80"/>
      <c r="Q192" s="80"/>
      <c r="R192" s="98"/>
      <c r="S192" s="98"/>
      <c r="T192" s="98"/>
      <c r="U192" s="80"/>
      <c r="V192" s="80"/>
      <c r="W192" s="80"/>
    </row>
    <row r="193" spans="2:23" x14ac:dyDescent="0.25">
      <c r="B193" s="98"/>
      <c r="C193" s="98"/>
      <c r="D193" s="90"/>
      <c r="E193" s="98"/>
      <c r="F193" s="98"/>
      <c r="G193" s="98"/>
      <c r="H193" s="98"/>
      <c r="I193" s="98"/>
      <c r="J193" s="98"/>
      <c r="K193" s="98"/>
      <c r="L193" s="98"/>
      <c r="M193" s="98"/>
      <c r="N193" s="80"/>
      <c r="O193" s="80"/>
      <c r="P193" s="80"/>
      <c r="Q193" s="80"/>
      <c r="R193" s="98"/>
      <c r="S193" s="98"/>
      <c r="T193" s="98"/>
      <c r="U193" s="80"/>
      <c r="V193" s="80"/>
      <c r="W193" s="80"/>
    </row>
    <row r="194" spans="2:23" x14ac:dyDescent="0.25">
      <c r="B194" s="98"/>
      <c r="C194" s="98"/>
      <c r="D194" s="90"/>
      <c r="E194" s="98"/>
      <c r="F194" s="98"/>
      <c r="G194" s="98"/>
      <c r="H194" s="98"/>
      <c r="I194" s="98"/>
      <c r="J194" s="98"/>
      <c r="K194" s="98"/>
      <c r="L194" s="98"/>
      <c r="M194" s="98"/>
      <c r="N194" s="80"/>
      <c r="O194" s="80"/>
      <c r="P194" s="80"/>
      <c r="Q194" s="80"/>
      <c r="R194" s="98"/>
      <c r="S194" s="98"/>
      <c r="T194" s="98"/>
      <c r="U194" s="80"/>
      <c r="V194" s="80"/>
      <c r="W194" s="80"/>
    </row>
    <row r="195" spans="2:23" x14ac:dyDescent="0.25">
      <c r="B195" s="98"/>
      <c r="C195" s="98"/>
      <c r="D195" s="90"/>
      <c r="E195" s="98"/>
      <c r="F195" s="98"/>
      <c r="G195" s="98"/>
      <c r="H195" s="98"/>
      <c r="I195" s="98"/>
      <c r="J195" s="98"/>
      <c r="K195" s="98"/>
      <c r="L195" s="98"/>
      <c r="M195" s="98"/>
      <c r="N195" s="80"/>
      <c r="O195" s="80"/>
      <c r="P195" s="80"/>
      <c r="Q195" s="80"/>
      <c r="R195" s="98"/>
      <c r="S195" s="98"/>
      <c r="T195" s="98"/>
      <c r="U195" s="80"/>
      <c r="V195" s="80"/>
      <c r="W195" s="80"/>
    </row>
    <row r="196" spans="2:23" x14ac:dyDescent="0.25">
      <c r="B196" s="98"/>
      <c r="C196" s="98"/>
      <c r="D196" s="90"/>
      <c r="E196" s="98"/>
      <c r="F196" s="98"/>
      <c r="G196" s="98"/>
      <c r="H196" s="98"/>
      <c r="I196" s="98"/>
      <c r="J196" s="98"/>
      <c r="K196" s="98"/>
      <c r="L196" s="98"/>
      <c r="M196" s="98"/>
      <c r="N196" s="80"/>
      <c r="O196" s="80"/>
      <c r="P196" s="80"/>
      <c r="Q196" s="80"/>
      <c r="R196" s="98"/>
      <c r="S196" s="98"/>
      <c r="T196" s="98"/>
      <c r="U196" s="80"/>
      <c r="V196" s="80"/>
      <c r="W196" s="80"/>
    </row>
    <row r="197" spans="2:23" x14ac:dyDescent="0.25">
      <c r="B197" s="98"/>
      <c r="C197" s="98"/>
      <c r="D197" s="90"/>
      <c r="E197" s="98"/>
      <c r="F197" s="98"/>
      <c r="G197" s="98"/>
      <c r="H197" s="98"/>
      <c r="I197" s="98"/>
      <c r="J197" s="98"/>
      <c r="K197" s="98"/>
      <c r="L197" s="98"/>
      <c r="M197" s="98"/>
      <c r="N197" s="80"/>
      <c r="O197" s="80"/>
      <c r="P197" s="80"/>
      <c r="Q197" s="80"/>
      <c r="R197" s="98"/>
      <c r="S197" s="98"/>
      <c r="T197" s="98"/>
      <c r="U197" s="80"/>
      <c r="V197" s="80"/>
      <c r="W197" s="80"/>
    </row>
    <row r="198" spans="2:23" x14ac:dyDescent="0.25">
      <c r="B198" s="98"/>
      <c r="C198" s="98"/>
      <c r="D198" s="90"/>
      <c r="E198" s="98"/>
      <c r="F198" s="98"/>
      <c r="G198" s="98"/>
      <c r="H198" s="98"/>
      <c r="I198" s="98"/>
      <c r="J198" s="98"/>
      <c r="K198" s="98"/>
      <c r="L198" s="98"/>
      <c r="M198" s="98"/>
      <c r="N198" s="80"/>
      <c r="O198" s="80"/>
      <c r="P198" s="80"/>
      <c r="Q198" s="80"/>
      <c r="R198" s="98"/>
      <c r="S198" s="98"/>
      <c r="T198" s="98"/>
      <c r="U198" s="80"/>
      <c r="V198" s="80"/>
      <c r="W198" s="80"/>
    </row>
    <row r="199" spans="2:23" x14ac:dyDescent="0.25">
      <c r="B199" s="98"/>
      <c r="C199" s="98"/>
      <c r="D199" s="90"/>
      <c r="E199" s="98"/>
      <c r="F199" s="98"/>
      <c r="G199" s="98"/>
      <c r="H199" s="98"/>
      <c r="I199" s="98"/>
      <c r="J199" s="98"/>
      <c r="K199" s="98"/>
      <c r="L199" s="98"/>
      <c r="M199" s="98"/>
      <c r="N199" s="80"/>
      <c r="O199" s="80"/>
      <c r="P199" s="80"/>
      <c r="Q199" s="80"/>
      <c r="R199" s="98"/>
      <c r="S199" s="98"/>
      <c r="T199" s="98"/>
      <c r="U199" s="80"/>
      <c r="V199" s="80"/>
      <c r="W199" s="80"/>
    </row>
    <row r="200" spans="2:23" x14ac:dyDescent="0.25">
      <c r="B200" s="98"/>
      <c r="C200" s="98"/>
      <c r="D200" s="90"/>
      <c r="E200" s="98"/>
      <c r="F200" s="98"/>
      <c r="G200" s="98"/>
      <c r="H200" s="98"/>
      <c r="I200" s="98"/>
      <c r="J200" s="98"/>
      <c r="K200" s="98"/>
      <c r="L200" s="98"/>
      <c r="M200" s="98"/>
      <c r="N200" s="80"/>
      <c r="O200" s="80"/>
      <c r="P200" s="80"/>
      <c r="Q200" s="80"/>
      <c r="R200" s="98"/>
      <c r="S200" s="98"/>
      <c r="T200" s="98"/>
      <c r="U200" s="80"/>
      <c r="V200" s="80"/>
      <c r="W200" s="80"/>
    </row>
    <row r="201" spans="2:23" x14ac:dyDescent="0.25">
      <c r="B201" s="98"/>
      <c r="C201" s="98"/>
      <c r="D201" s="90"/>
      <c r="E201" s="98"/>
      <c r="F201" s="98"/>
      <c r="G201" s="98"/>
      <c r="H201" s="98"/>
      <c r="I201" s="98"/>
      <c r="J201" s="98"/>
      <c r="K201" s="98"/>
      <c r="L201" s="98"/>
      <c r="M201" s="98"/>
      <c r="N201" s="80"/>
      <c r="O201" s="80"/>
      <c r="P201" s="80"/>
      <c r="Q201" s="80"/>
      <c r="R201" s="98"/>
      <c r="S201" s="98"/>
      <c r="T201" s="98"/>
      <c r="U201" s="80"/>
      <c r="V201" s="80"/>
      <c r="W201" s="80"/>
    </row>
    <row r="202" spans="2:23" x14ac:dyDescent="0.25">
      <c r="B202" s="98"/>
      <c r="C202" s="98"/>
      <c r="D202" s="90"/>
      <c r="E202" s="98"/>
      <c r="F202" s="98"/>
      <c r="G202" s="98"/>
      <c r="H202" s="98"/>
      <c r="I202" s="98"/>
      <c r="J202" s="98"/>
      <c r="K202" s="98"/>
      <c r="L202" s="98"/>
      <c r="M202" s="98"/>
      <c r="N202" s="80"/>
      <c r="O202" s="80"/>
      <c r="P202" s="80"/>
      <c r="Q202" s="80"/>
      <c r="R202" s="98"/>
      <c r="S202" s="98"/>
      <c r="T202" s="98"/>
      <c r="U202" s="80"/>
      <c r="V202" s="80"/>
      <c r="W202" s="80"/>
    </row>
    <row r="203" spans="2:23" x14ac:dyDescent="0.25">
      <c r="B203" s="98"/>
      <c r="C203" s="98"/>
      <c r="D203" s="90"/>
      <c r="E203" s="98"/>
      <c r="F203" s="98"/>
      <c r="G203" s="98"/>
      <c r="H203" s="98"/>
      <c r="I203" s="98"/>
      <c r="J203" s="98"/>
      <c r="K203" s="98"/>
      <c r="L203" s="98"/>
      <c r="M203" s="98"/>
      <c r="N203" s="80"/>
      <c r="O203" s="80"/>
      <c r="P203" s="80"/>
      <c r="Q203" s="80"/>
      <c r="R203" s="98"/>
      <c r="S203" s="98"/>
      <c r="T203" s="98"/>
      <c r="U203" s="80"/>
      <c r="V203" s="80"/>
      <c r="W203" s="80"/>
    </row>
    <row r="204" spans="2:23" x14ac:dyDescent="0.25">
      <c r="B204" s="98"/>
      <c r="C204" s="98"/>
      <c r="D204" s="90"/>
      <c r="E204" s="98"/>
      <c r="F204" s="98"/>
      <c r="G204" s="98"/>
      <c r="H204" s="98"/>
      <c r="I204" s="98"/>
      <c r="J204" s="98"/>
      <c r="K204" s="98"/>
      <c r="L204" s="98"/>
      <c r="M204" s="98"/>
      <c r="N204" s="80"/>
      <c r="O204" s="80"/>
      <c r="P204" s="80"/>
      <c r="Q204" s="80"/>
      <c r="R204" s="98"/>
      <c r="S204" s="98"/>
      <c r="T204" s="98"/>
      <c r="U204" s="80"/>
      <c r="V204" s="80"/>
      <c r="W204" s="80"/>
    </row>
    <row r="205" spans="2:23" x14ac:dyDescent="0.25">
      <c r="B205" s="98"/>
      <c r="C205" s="98"/>
      <c r="D205" s="90"/>
      <c r="E205" s="98"/>
      <c r="F205" s="98"/>
      <c r="G205" s="98"/>
      <c r="H205" s="98"/>
      <c r="I205" s="98"/>
      <c r="J205" s="98"/>
      <c r="K205" s="98"/>
      <c r="L205" s="98"/>
      <c r="M205" s="98"/>
      <c r="N205" s="80"/>
      <c r="O205" s="80"/>
      <c r="P205" s="80"/>
      <c r="Q205" s="80"/>
      <c r="R205" s="98"/>
      <c r="S205" s="98"/>
      <c r="T205" s="98"/>
      <c r="U205" s="80"/>
      <c r="V205" s="80"/>
      <c r="W205" s="80"/>
    </row>
    <row r="206" spans="2:23" x14ac:dyDescent="0.25">
      <c r="B206" s="98"/>
      <c r="C206" s="98"/>
      <c r="D206" s="90"/>
      <c r="E206" s="98"/>
      <c r="F206" s="98"/>
      <c r="G206" s="98"/>
      <c r="H206" s="98"/>
      <c r="I206" s="98"/>
      <c r="J206" s="98"/>
      <c r="K206" s="98"/>
      <c r="L206" s="98"/>
      <c r="M206" s="98"/>
      <c r="N206" s="80"/>
      <c r="O206" s="80"/>
      <c r="P206" s="80"/>
      <c r="Q206" s="80"/>
      <c r="R206" s="98"/>
      <c r="S206" s="98"/>
      <c r="T206" s="98"/>
      <c r="U206" s="80"/>
      <c r="V206" s="80"/>
      <c r="W206" s="80"/>
    </row>
    <row r="207" spans="2:23" x14ac:dyDescent="0.25">
      <c r="B207" s="98"/>
      <c r="C207" s="98"/>
      <c r="D207" s="90"/>
      <c r="E207" s="98"/>
      <c r="F207" s="98"/>
      <c r="G207" s="98"/>
      <c r="H207" s="98"/>
      <c r="I207" s="98"/>
      <c r="J207" s="98"/>
      <c r="K207" s="98"/>
      <c r="L207" s="98"/>
      <c r="M207" s="98"/>
      <c r="N207" s="80"/>
      <c r="O207" s="80"/>
      <c r="P207" s="80"/>
      <c r="Q207" s="80"/>
      <c r="R207" s="98"/>
      <c r="S207" s="98"/>
      <c r="T207" s="98"/>
      <c r="U207" s="80"/>
      <c r="V207" s="80"/>
      <c r="W207" s="80"/>
    </row>
    <row r="208" spans="2:23" x14ac:dyDescent="0.25">
      <c r="B208" s="98"/>
      <c r="C208" s="98"/>
      <c r="D208" s="90"/>
      <c r="E208" s="98"/>
      <c r="F208" s="98"/>
      <c r="G208" s="98"/>
      <c r="H208" s="98"/>
      <c r="I208" s="98"/>
      <c r="J208" s="98"/>
      <c r="K208" s="98"/>
      <c r="L208" s="98"/>
      <c r="M208" s="98"/>
      <c r="N208" s="80"/>
      <c r="O208" s="80"/>
      <c r="P208" s="80"/>
      <c r="Q208" s="80"/>
      <c r="R208" s="98"/>
      <c r="S208" s="98"/>
      <c r="T208" s="98"/>
      <c r="U208" s="80"/>
      <c r="V208" s="80"/>
      <c r="W208" s="80"/>
    </row>
    <row r="209" spans="2:23" x14ac:dyDescent="0.25">
      <c r="B209" s="98"/>
      <c r="C209" s="98"/>
      <c r="D209" s="90"/>
      <c r="E209" s="98"/>
      <c r="F209" s="98"/>
      <c r="G209" s="98"/>
      <c r="H209" s="98"/>
      <c r="I209" s="98"/>
      <c r="J209" s="98"/>
      <c r="K209" s="98"/>
      <c r="L209" s="98"/>
      <c r="M209" s="98"/>
      <c r="N209" s="80"/>
      <c r="O209" s="80"/>
      <c r="P209" s="80"/>
      <c r="Q209" s="80"/>
      <c r="R209" s="98"/>
      <c r="S209" s="98"/>
      <c r="T209" s="98"/>
      <c r="U209" s="80"/>
      <c r="V209" s="80"/>
      <c r="W209" s="80"/>
    </row>
    <row r="210" spans="2:23" x14ac:dyDescent="0.25">
      <c r="B210" s="98"/>
      <c r="C210" s="98"/>
      <c r="D210" s="90"/>
      <c r="E210" s="98"/>
      <c r="F210" s="98"/>
      <c r="G210" s="98"/>
      <c r="H210" s="98"/>
      <c r="I210" s="98"/>
      <c r="J210" s="98"/>
      <c r="K210" s="98"/>
      <c r="L210" s="98"/>
      <c r="M210" s="98"/>
      <c r="N210" s="80"/>
      <c r="O210" s="80"/>
      <c r="P210" s="80"/>
      <c r="Q210" s="80"/>
      <c r="R210" s="98"/>
      <c r="S210" s="98"/>
      <c r="T210" s="98"/>
      <c r="U210" s="80"/>
      <c r="V210" s="80"/>
      <c r="W210" s="80"/>
    </row>
    <row r="211" spans="2:23" x14ac:dyDescent="0.25">
      <c r="B211" s="98"/>
      <c r="C211" s="98"/>
      <c r="D211" s="90"/>
      <c r="E211" s="98"/>
      <c r="F211" s="98"/>
      <c r="G211" s="98"/>
      <c r="H211" s="98"/>
      <c r="I211" s="98"/>
      <c r="J211" s="98"/>
      <c r="K211" s="98"/>
      <c r="L211" s="98"/>
      <c r="M211" s="98"/>
      <c r="N211" s="80"/>
      <c r="O211" s="80"/>
      <c r="P211" s="80"/>
      <c r="Q211" s="80"/>
      <c r="R211" s="98"/>
      <c r="S211" s="98"/>
      <c r="T211" s="98"/>
      <c r="U211" s="80"/>
      <c r="V211" s="80"/>
      <c r="W211" s="80"/>
    </row>
    <row r="212" spans="2:23" x14ac:dyDescent="0.25">
      <c r="B212" s="98"/>
      <c r="C212" s="98"/>
      <c r="D212" s="90"/>
      <c r="E212" s="98"/>
      <c r="F212" s="98"/>
      <c r="G212" s="98"/>
      <c r="H212" s="98"/>
      <c r="I212" s="98"/>
      <c r="J212" s="98"/>
      <c r="K212" s="98"/>
      <c r="L212" s="98"/>
      <c r="M212" s="98"/>
      <c r="N212" s="80"/>
      <c r="O212" s="80"/>
      <c r="P212" s="80"/>
      <c r="Q212" s="80"/>
      <c r="R212" s="98"/>
      <c r="S212" s="98"/>
      <c r="T212" s="98"/>
      <c r="U212" s="80"/>
      <c r="V212" s="80"/>
      <c r="W212" s="80"/>
    </row>
    <row r="213" spans="2:23" x14ac:dyDescent="0.25">
      <c r="B213" s="98"/>
      <c r="C213" s="98"/>
      <c r="D213" s="90"/>
      <c r="E213" s="98"/>
      <c r="F213" s="98"/>
      <c r="G213" s="98"/>
      <c r="H213" s="98"/>
      <c r="I213" s="98"/>
      <c r="J213" s="98"/>
      <c r="K213" s="98"/>
      <c r="L213" s="98"/>
      <c r="M213" s="98"/>
      <c r="N213" s="80"/>
      <c r="O213" s="80"/>
      <c r="P213" s="80"/>
      <c r="Q213" s="80"/>
      <c r="R213" s="98"/>
      <c r="S213" s="98"/>
      <c r="T213" s="98"/>
      <c r="U213" s="80"/>
      <c r="V213" s="80"/>
      <c r="W213" s="80"/>
    </row>
    <row r="214" spans="2:23" x14ac:dyDescent="0.25">
      <c r="B214" s="98"/>
      <c r="C214" s="98"/>
      <c r="D214" s="90"/>
      <c r="E214" s="98"/>
      <c r="F214" s="98"/>
      <c r="G214" s="98"/>
      <c r="H214" s="98"/>
      <c r="I214" s="98"/>
      <c r="J214" s="98"/>
      <c r="K214" s="98"/>
      <c r="L214" s="98"/>
      <c r="M214" s="98"/>
      <c r="N214" s="80"/>
      <c r="O214" s="80"/>
      <c r="P214" s="80"/>
      <c r="Q214" s="80"/>
      <c r="R214" s="98"/>
      <c r="S214" s="98"/>
      <c r="T214" s="98"/>
      <c r="U214" s="80"/>
      <c r="V214" s="80"/>
      <c r="W214" s="80"/>
    </row>
    <row r="215" spans="2:23" x14ac:dyDescent="0.25">
      <c r="B215" s="98"/>
      <c r="C215" s="98"/>
      <c r="D215" s="90"/>
      <c r="E215" s="98"/>
      <c r="F215" s="98"/>
      <c r="G215" s="98"/>
      <c r="H215" s="98"/>
      <c r="I215" s="98"/>
      <c r="J215" s="98"/>
      <c r="K215" s="98"/>
      <c r="L215" s="98"/>
      <c r="M215" s="98"/>
      <c r="N215" s="80"/>
      <c r="O215" s="80"/>
      <c r="P215" s="80"/>
      <c r="Q215" s="80"/>
      <c r="R215" s="98"/>
      <c r="S215" s="98"/>
      <c r="T215" s="98"/>
      <c r="U215" s="80"/>
      <c r="V215" s="80"/>
      <c r="W215" s="80"/>
    </row>
    <row r="216" spans="2:23" x14ac:dyDescent="0.25">
      <c r="B216" s="98"/>
      <c r="C216" s="98"/>
      <c r="D216" s="90"/>
      <c r="E216" s="98"/>
      <c r="F216" s="98"/>
      <c r="G216" s="98"/>
      <c r="H216" s="98"/>
      <c r="I216" s="98"/>
      <c r="J216" s="98"/>
      <c r="K216" s="98"/>
      <c r="L216" s="98"/>
      <c r="M216" s="98"/>
      <c r="N216" s="80"/>
      <c r="O216" s="80"/>
      <c r="P216" s="80"/>
      <c r="Q216" s="80"/>
      <c r="R216" s="98"/>
      <c r="S216" s="98"/>
      <c r="T216" s="98"/>
      <c r="U216" s="80"/>
      <c r="V216" s="80"/>
      <c r="W216" s="80"/>
    </row>
    <row r="217" spans="2:23" x14ac:dyDescent="0.25">
      <c r="B217" s="98"/>
      <c r="C217" s="98"/>
      <c r="D217" s="90"/>
      <c r="E217" s="98"/>
      <c r="F217" s="98"/>
      <c r="G217" s="98"/>
      <c r="H217" s="98"/>
      <c r="I217" s="98"/>
      <c r="J217" s="98"/>
      <c r="K217" s="98"/>
      <c r="L217" s="98"/>
      <c r="M217" s="98"/>
      <c r="N217" s="80"/>
      <c r="O217" s="80"/>
      <c r="P217" s="80"/>
      <c r="Q217" s="80"/>
      <c r="R217" s="98"/>
      <c r="S217" s="98"/>
      <c r="T217" s="98"/>
      <c r="U217" s="80"/>
      <c r="V217" s="80"/>
      <c r="W217" s="80"/>
    </row>
    <row r="218" spans="2:23" x14ac:dyDescent="0.25">
      <c r="B218" s="98"/>
      <c r="C218" s="98"/>
      <c r="D218" s="90"/>
      <c r="E218" s="98"/>
      <c r="F218" s="98"/>
      <c r="G218" s="98"/>
      <c r="H218" s="98"/>
      <c r="I218" s="98"/>
      <c r="J218" s="98"/>
      <c r="K218" s="98"/>
      <c r="L218" s="98"/>
      <c r="M218" s="98"/>
      <c r="N218" s="80"/>
      <c r="O218" s="80"/>
      <c r="P218" s="80"/>
      <c r="Q218" s="80"/>
      <c r="R218" s="98"/>
      <c r="S218" s="98"/>
      <c r="T218" s="98"/>
      <c r="U218" s="80"/>
      <c r="V218" s="80"/>
      <c r="W218" s="80"/>
    </row>
    <row r="219" spans="2:23" x14ac:dyDescent="0.25">
      <c r="B219" s="98"/>
      <c r="C219" s="98"/>
      <c r="D219" s="90"/>
      <c r="E219" s="98"/>
      <c r="F219" s="98"/>
      <c r="G219" s="98"/>
      <c r="H219" s="98"/>
      <c r="I219" s="98"/>
      <c r="J219" s="98"/>
      <c r="K219" s="98"/>
      <c r="L219" s="98"/>
      <c r="M219" s="98"/>
      <c r="N219" s="80"/>
      <c r="O219" s="80"/>
      <c r="P219" s="80"/>
      <c r="Q219" s="80"/>
      <c r="R219" s="98"/>
      <c r="S219" s="98"/>
      <c r="T219" s="98"/>
      <c r="U219" s="80"/>
      <c r="V219" s="80"/>
      <c r="W219" s="80"/>
    </row>
    <row r="220" spans="2:23" x14ac:dyDescent="0.25">
      <c r="B220" s="98"/>
      <c r="C220" s="98"/>
      <c r="D220" s="90"/>
      <c r="E220" s="98"/>
      <c r="F220" s="98"/>
      <c r="G220" s="98"/>
      <c r="H220" s="98"/>
      <c r="I220" s="98"/>
      <c r="J220" s="98"/>
      <c r="K220" s="98"/>
      <c r="L220" s="98"/>
      <c r="M220" s="98"/>
      <c r="N220" s="80"/>
      <c r="O220" s="80"/>
      <c r="P220" s="80"/>
      <c r="Q220" s="80"/>
      <c r="R220" s="98"/>
      <c r="S220" s="98"/>
      <c r="T220" s="98"/>
      <c r="U220" s="80"/>
      <c r="V220" s="80"/>
      <c r="W220" s="80"/>
    </row>
    <row r="221" spans="2:23" x14ac:dyDescent="0.25">
      <c r="B221" s="98"/>
      <c r="C221" s="98"/>
      <c r="D221" s="90"/>
      <c r="E221" s="98"/>
      <c r="F221" s="98"/>
      <c r="G221" s="98"/>
      <c r="H221" s="98"/>
      <c r="I221" s="98"/>
      <c r="J221" s="98"/>
      <c r="K221" s="98"/>
      <c r="L221" s="98"/>
      <c r="M221" s="98"/>
      <c r="N221" s="80"/>
      <c r="O221" s="80"/>
      <c r="P221" s="80"/>
      <c r="Q221" s="80"/>
      <c r="R221" s="98"/>
      <c r="S221" s="98"/>
      <c r="T221" s="98"/>
      <c r="U221" s="80"/>
      <c r="V221" s="80"/>
      <c r="W221" s="80"/>
    </row>
    <row r="222" spans="2:23" x14ac:dyDescent="0.25">
      <c r="B222" s="98"/>
      <c r="C222" s="98"/>
      <c r="D222" s="90"/>
      <c r="E222" s="98"/>
      <c r="F222" s="98"/>
      <c r="G222" s="98"/>
      <c r="H222" s="98"/>
      <c r="I222" s="98"/>
      <c r="J222" s="98"/>
      <c r="K222" s="98"/>
      <c r="L222" s="98"/>
      <c r="M222" s="98"/>
      <c r="N222" s="80"/>
      <c r="O222" s="80"/>
      <c r="P222" s="80"/>
      <c r="Q222" s="80"/>
      <c r="R222" s="98"/>
      <c r="S222" s="98"/>
      <c r="T222" s="98"/>
      <c r="U222" s="80"/>
      <c r="V222" s="80"/>
      <c r="W222" s="80"/>
    </row>
    <row r="223" spans="2:23" x14ac:dyDescent="0.25">
      <c r="B223" s="98"/>
      <c r="C223" s="98"/>
      <c r="D223" s="90"/>
      <c r="E223" s="98"/>
      <c r="F223" s="98"/>
      <c r="G223" s="98"/>
      <c r="H223" s="98"/>
      <c r="I223" s="98"/>
      <c r="J223" s="98"/>
      <c r="K223" s="98"/>
      <c r="L223" s="98"/>
      <c r="M223" s="98"/>
      <c r="N223" s="80"/>
      <c r="O223" s="80"/>
      <c r="P223" s="80"/>
      <c r="Q223" s="80"/>
      <c r="R223" s="98"/>
      <c r="S223" s="98"/>
      <c r="T223" s="98"/>
      <c r="U223" s="80"/>
      <c r="V223" s="80"/>
      <c r="W223" s="80"/>
    </row>
    <row r="224" spans="2:23" x14ac:dyDescent="0.25">
      <c r="B224" s="98"/>
      <c r="C224" s="98"/>
      <c r="D224" s="90"/>
      <c r="E224" s="98"/>
      <c r="F224" s="98"/>
      <c r="G224" s="98"/>
      <c r="H224" s="98"/>
      <c r="I224" s="98"/>
      <c r="J224" s="98"/>
      <c r="K224" s="98"/>
      <c r="L224" s="98"/>
      <c r="M224" s="98"/>
      <c r="N224" s="80"/>
      <c r="O224" s="80"/>
      <c r="P224" s="80"/>
      <c r="Q224" s="80"/>
      <c r="R224" s="98"/>
      <c r="S224" s="98"/>
      <c r="T224" s="98"/>
      <c r="U224" s="80"/>
      <c r="V224" s="80"/>
      <c r="W224" s="80"/>
    </row>
    <row r="225" spans="2:23" x14ac:dyDescent="0.25">
      <c r="B225" s="98"/>
      <c r="C225" s="98"/>
      <c r="D225" s="90"/>
      <c r="E225" s="98"/>
      <c r="F225" s="98"/>
      <c r="G225" s="98"/>
      <c r="H225" s="98"/>
      <c r="I225" s="98"/>
      <c r="J225" s="98"/>
      <c r="K225" s="98"/>
      <c r="L225" s="98"/>
      <c r="M225" s="98"/>
      <c r="N225" s="80"/>
      <c r="O225" s="80"/>
      <c r="P225" s="80"/>
      <c r="Q225" s="80"/>
      <c r="R225" s="98"/>
      <c r="S225" s="98"/>
      <c r="T225" s="98"/>
      <c r="U225" s="80"/>
      <c r="V225" s="80"/>
      <c r="W225" s="80"/>
    </row>
    <row r="226" spans="2:23" x14ac:dyDescent="0.25">
      <c r="B226" s="98"/>
      <c r="C226" s="98"/>
      <c r="D226" s="90"/>
      <c r="E226" s="98"/>
      <c r="F226" s="98"/>
      <c r="G226" s="98"/>
      <c r="H226" s="98"/>
      <c r="I226" s="98"/>
      <c r="J226" s="98"/>
      <c r="K226" s="98"/>
      <c r="L226" s="98"/>
      <c r="M226" s="98"/>
      <c r="N226" s="80"/>
      <c r="O226" s="80"/>
      <c r="P226" s="80"/>
      <c r="Q226" s="80"/>
      <c r="R226" s="98"/>
      <c r="S226" s="98"/>
      <c r="T226" s="98"/>
      <c r="U226" s="80"/>
      <c r="V226" s="80"/>
      <c r="W226" s="80"/>
    </row>
    <row r="227" spans="2:23" x14ac:dyDescent="0.25">
      <c r="B227" s="98"/>
      <c r="C227" s="98"/>
      <c r="D227" s="90"/>
      <c r="E227" s="98"/>
      <c r="F227" s="98"/>
      <c r="G227" s="98"/>
      <c r="H227" s="98"/>
      <c r="I227" s="98"/>
      <c r="J227" s="98"/>
      <c r="K227" s="98"/>
      <c r="L227" s="98"/>
      <c r="M227" s="98"/>
      <c r="N227" s="80"/>
      <c r="O227" s="80"/>
      <c r="P227" s="80"/>
      <c r="Q227" s="80"/>
      <c r="R227" s="98"/>
      <c r="S227" s="98"/>
      <c r="T227" s="98"/>
      <c r="U227" s="80"/>
      <c r="V227" s="80"/>
      <c r="W227" s="80"/>
    </row>
    <row r="228" spans="2:23" x14ac:dyDescent="0.25">
      <c r="B228" s="98"/>
      <c r="C228" s="98"/>
      <c r="D228" s="90"/>
      <c r="E228" s="98"/>
      <c r="F228" s="98"/>
      <c r="G228" s="98"/>
      <c r="H228" s="98"/>
      <c r="I228" s="98"/>
      <c r="J228" s="98"/>
      <c r="K228" s="98"/>
      <c r="L228" s="98"/>
      <c r="M228" s="98"/>
      <c r="N228" s="80"/>
      <c r="O228" s="80"/>
      <c r="P228" s="80"/>
      <c r="Q228" s="80"/>
      <c r="R228" s="98"/>
      <c r="S228" s="98"/>
      <c r="T228" s="98"/>
      <c r="U228" s="80"/>
      <c r="V228" s="80"/>
      <c r="W228" s="80"/>
    </row>
    <row r="229" spans="2:23" x14ac:dyDescent="0.25">
      <c r="B229" s="98"/>
      <c r="C229" s="98"/>
      <c r="D229" s="90"/>
      <c r="E229" s="98"/>
      <c r="F229" s="98"/>
      <c r="G229" s="98"/>
      <c r="H229" s="98"/>
      <c r="I229" s="98"/>
      <c r="J229" s="98"/>
      <c r="K229" s="98"/>
      <c r="L229" s="98"/>
      <c r="M229" s="98"/>
      <c r="N229" s="80"/>
      <c r="O229" s="80"/>
      <c r="P229" s="80"/>
      <c r="Q229" s="80"/>
      <c r="R229" s="98"/>
      <c r="S229" s="98"/>
      <c r="T229" s="98"/>
      <c r="U229" s="80"/>
      <c r="V229" s="80"/>
      <c r="W229" s="80"/>
    </row>
    <row r="230" spans="2:23" x14ac:dyDescent="0.25">
      <c r="B230" s="98"/>
      <c r="C230" s="98"/>
      <c r="D230" s="90"/>
      <c r="E230" s="98"/>
      <c r="F230" s="98"/>
      <c r="G230" s="98"/>
      <c r="H230" s="98"/>
      <c r="I230" s="98"/>
      <c r="J230" s="98"/>
      <c r="K230" s="98"/>
      <c r="L230" s="98"/>
      <c r="M230" s="98"/>
      <c r="N230" s="80"/>
      <c r="O230" s="80"/>
      <c r="P230" s="80"/>
      <c r="Q230" s="80"/>
      <c r="R230" s="98"/>
      <c r="S230" s="98"/>
      <c r="T230" s="98"/>
      <c r="U230" s="80"/>
      <c r="V230" s="80"/>
      <c r="W230" s="80"/>
    </row>
    <row r="231" spans="2:23" x14ac:dyDescent="0.25">
      <c r="B231" s="98"/>
      <c r="C231" s="98"/>
      <c r="D231" s="90"/>
      <c r="E231" s="98"/>
      <c r="F231" s="98"/>
      <c r="G231" s="98"/>
      <c r="H231" s="98"/>
      <c r="I231" s="98"/>
      <c r="J231" s="98"/>
      <c r="K231" s="98"/>
      <c r="L231" s="98"/>
      <c r="M231" s="98"/>
      <c r="N231" s="80"/>
      <c r="O231" s="80"/>
      <c r="P231" s="80"/>
      <c r="Q231" s="80"/>
      <c r="R231" s="98"/>
      <c r="S231" s="98"/>
      <c r="T231" s="98"/>
      <c r="U231" s="80"/>
      <c r="V231" s="80"/>
      <c r="W231" s="80"/>
    </row>
    <row r="232" spans="2:23" x14ac:dyDescent="0.25">
      <c r="B232" s="98"/>
      <c r="C232" s="98"/>
      <c r="D232" s="90"/>
      <c r="E232" s="98"/>
      <c r="F232" s="98"/>
      <c r="G232" s="98"/>
      <c r="H232" s="98"/>
      <c r="I232" s="98"/>
      <c r="J232" s="98"/>
      <c r="K232" s="98"/>
      <c r="L232" s="98"/>
      <c r="M232" s="98"/>
      <c r="N232" s="80"/>
      <c r="O232" s="80"/>
      <c r="P232" s="80"/>
      <c r="Q232" s="80"/>
      <c r="R232" s="98"/>
      <c r="S232" s="98"/>
      <c r="T232" s="98"/>
      <c r="U232" s="80"/>
      <c r="V232" s="80"/>
      <c r="W232" s="80"/>
    </row>
    <row r="233" spans="2:23" x14ac:dyDescent="0.25">
      <c r="B233" s="98"/>
      <c r="C233" s="98"/>
      <c r="D233" s="90"/>
      <c r="E233" s="98"/>
      <c r="F233" s="98"/>
      <c r="G233" s="98"/>
      <c r="H233" s="98"/>
      <c r="I233" s="98"/>
      <c r="J233" s="98"/>
      <c r="K233" s="98"/>
      <c r="L233" s="98"/>
      <c r="M233" s="98"/>
      <c r="N233" s="80"/>
      <c r="O233" s="80"/>
      <c r="P233" s="80"/>
      <c r="Q233" s="80"/>
      <c r="R233" s="98"/>
      <c r="S233" s="98"/>
      <c r="T233" s="98"/>
      <c r="U233" s="80"/>
      <c r="V233" s="80"/>
      <c r="W233" s="80"/>
    </row>
    <row r="234" spans="2:23" x14ac:dyDescent="0.25">
      <c r="B234" s="98"/>
      <c r="C234" s="98"/>
      <c r="D234" s="90"/>
      <c r="E234" s="98"/>
      <c r="F234" s="98"/>
      <c r="G234" s="98"/>
      <c r="H234" s="98"/>
      <c r="I234" s="98"/>
      <c r="J234" s="98"/>
      <c r="K234" s="98"/>
      <c r="L234" s="98"/>
      <c r="M234" s="98"/>
      <c r="N234" s="80"/>
      <c r="O234" s="80"/>
      <c r="P234" s="80"/>
      <c r="Q234" s="80"/>
      <c r="R234" s="98"/>
      <c r="S234" s="98"/>
      <c r="T234" s="98"/>
      <c r="U234" s="80"/>
      <c r="V234" s="80"/>
      <c r="W234" s="80"/>
    </row>
    <row r="235" spans="2:23" x14ac:dyDescent="0.25">
      <c r="B235" s="98"/>
      <c r="C235" s="98"/>
      <c r="D235" s="90"/>
      <c r="E235" s="98"/>
      <c r="F235" s="98"/>
      <c r="G235" s="98"/>
      <c r="H235" s="98"/>
      <c r="I235" s="98"/>
      <c r="J235" s="98"/>
      <c r="K235" s="98"/>
      <c r="L235" s="98"/>
      <c r="M235" s="98"/>
      <c r="N235" s="80"/>
      <c r="O235" s="80"/>
      <c r="P235" s="80"/>
      <c r="Q235" s="80"/>
      <c r="R235" s="98"/>
      <c r="S235" s="98"/>
      <c r="T235" s="98"/>
      <c r="U235" s="80"/>
      <c r="V235" s="80"/>
      <c r="W235" s="80"/>
    </row>
    <row r="236" spans="2:23" x14ac:dyDescent="0.25">
      <c r="B236" s="98"/>
      <c r="C236" s="98"/>
      <c r="D236" s="90"/>
      <c r="E236" s="98"/>
      <c r="F236" s="98"/>
      <c r="G236" s="98"/>
      <c r="H236" s="98"/>
      <c r="I236" s="98"/>
      <c r="J236" s="98"/>
      <c r="K236" s="98"/>
      <c r="L236" s="98"/>
      <c r="M236" s="98"/>
      <c r="N236" s="80"/>
      <c r="O236" s="80"/>
      <c r="P236" s="80"/>
      <c r="Q236" s="80"/>
      <c r="R236" s="98"/>
      <c r="S236" s="98"/>
      <c r="T236" s="98"/>
      <c r="U236" s="80"/>
      <c r="V236" s="80"/>
      <c r="W236" s="80"/>
    </row>
    <row r="237" spans="2:23" x14ac:dyDescent="0.25">
      <c r="B237" s="98"/>
      <c r="C237" s="98"/>
      <c r="D237" s="90"/>
      <c r="E237" s="98"/>
      <c r="F237" s="98"/>
      <c r="G237" s="98"/>
      <c r="H237" s="98"/>
      <c r="I237" s="98"/>
      <c r="J237" s="98"/>
      <c r="K237" s="98"/>
      <c r="L237" s="98"/>
      <c r="M237" s="98"/>
      <c r="N237" s="80"/>
      <c r="O237" s="80"/>
      <c r="P237" s="80"/>
      <c r="Q237" s="80"/>
      <c r="R237" s="98"/>
      <c r="S237" s="98"/>
      <c r="T237" s="98"/>
      <c r="U237" s="80"/>
      <c r="V237" s="80"/>
      <c r="W237" s="80"/>
    </row>
    <row r="238" spans="2:23" x14ac:dyDescent="0.25">
      <c r="B238" s="98"/>
      <c r="C238" s="98"/>
      <c r="D238" s="90"/>
      <c r="E238" s="98"/>
      <c r="F238" s="98"/>
      <c r="G238" s="98"/>
      <c r="H238" s="98"/>
      <c r="I238" s="98"/>
      <c r="J238" s="98"/>
      <c r="K238" s="98"/>
      <c r="L238" s="98"/>
      <c r="M238" s="98"/>
      <c r="N238" s="80"/>
      <c r="O238" s="80"/>
      <c r="P238" s="80"/>
      <c r="Q238" s="80"/>
      <c r="R238" s="98"/>
      <c r="S238" s="98"/>
      <c r="T238" s="98"/>
      <c r="U238" s="80"/>
      <c r="V238" s="80"/>
      <c r="W238" s="80"/>
    </row>
    <row r="239" spans="2:23" x14ac:dyDescent="0.25">
      <c r="B239" s="98"/>
      <c r="C239" s="98"/>
      <c r="D239" s="90"/>
      <c r="E239" s="98"/>
      <c r="F239" s="98"/>
      <c r="G239" s="98"/>
      <c r="H239" s="98"/>
      <c r="I239" s="98"/>
      <c r="J239" s="98"/>
      <c r="K239" s="98"/>
      <c r="L239" s="98"/>
      <c r="M239" s="98"/>
      <c r="N239" s="80"/>
      <c r="O239" s="80"/>
      <c r="P239" s="80"/>
      <c r="Q239" s="80"/>
      <c r="R239" s="98"/>
      <c r="S239" s="98"/>
      <c r="T239" s="98"/>
      <c r="U239" s="80"/>
      <c r="V239" s="80"/>
      <c r="W239" s="80"/>
    </row>
    <row r="240" spans="2:23" x14ac:dyDescent="0.25">
      <c r="B240" s="98"/>
      <c r="C240" s="98"/>
      <c r="D240" s="90"/>
      <c r="E240" s="98"/>
      <c r="F240" s="98"/>
      <c r="G240" s="98"/>
      <c r="H240" s="98"/>
      <c r="I240" s="98"/>
      <c r="J240" s="98"/>
      <c r="K240" s="98"/>
      <c r="L240" s="98"/>
      <c r="M240" s="98"/>
      <c r="N240" s="80"/>
      <c r="O240" s="80"/>
      <c r="P240" s="80"/>
      <c r="Q240" s="80"/>
      <c r="R240" s="98"/>
      <c r="S240" s="98"/>
      <c r="T240" s="98"/>
      <c r="U240" s="80"/>
      <c r="V240" s="80"/>
      <c r="W240" s="80"/>
    </row>
    <row r="241" spans="2:23" x14ac:dyDescent="0.25">
      <c r="B241" s="98"/>
      <c r="C241" s="98"/>
      <c r="D241" s="90"/>
      <c r="E241" s="98"/>
      <c r="F241" s="98"/>
      <c r="G241" s="98"/>
      <c r="H241" s="98"/>
      <c r="I241" s="98"/>
      <c r="J241" s="98"/>
      <c r="K241" s="98"/>
      <c r="L241" s="98"/>
      <c r="M241" s="98"/>
      <c r="N241" s="80"/>
      <c r="O241" s="80"/>
      <c r="P241" s="80"/>
      <c r="Q241" s="80"/>
      <c r="R241" s="98"/>
      <c r="S241" s="98"/>
      <c r="T241" s="98"/>
      <c r="U241" s="80"/>
      <c r="V241" s="80"/>
      <c r="W241" s="80"/>
    </row>
    <row r="242" spans="2:23" x14ac:dyDescent="0.25">
      <c r="B242" s="98"/>
      <c r="C242" s="98"/>
      <c r="D242" s="90"/>
      <c r="E242" s="98"/>
      <c r="F242" s="98"/>
      <c r="G242" s="98"/>
      <c r="H242" s="98"/>
      <c r="I242" s="98"/>
      <c r="J242" s="98"/>
      <c r="K242" s="98"/>
      <c r="L242" s="98"/>
      <c r="M242" s="98"/>
      <c r="N242" s="80"/>
      <c r="O242" s="80"/>
      <c r="P242" s="80"/>
      <c r="Q242" s="80"/>
      <c r="R242" s="98"/>
      <c r="S242" s="98"/>
      <c r="T242" s="98"/>
      <c r="U242" s="80"/>
      <c r="V242" s="80"/>
      <c r="W242" s="80"/>
    </row>
    <row r="243" spans="2:23" x14ac:dyDescent="0.25">
      <c r="B243" s="98"/>
      <c r="C243" s="98"/>
      <c r="D243" s="90"/>
      <c r="E243" s="98"/>
      <c r="F243" s="98"/>
      <c r="G243" s="98"/>
      <c r="H243" s="98"/>
      <c r="I243" s="98"/>
      <c r="J243" s="98"/>
      <c r="K243" s="98"/>
      <c r="L243" s="98"/>
      <c r="M243" s="98"/>
      <c r="N243" s="80"/>
      <c r="O243" s="80"/>
      <c r="P243" s="80"/>
      <c r="Q243" s="80"/>
      <c r="R243" s="98"/>
      <c r="S243" s="98"/>
      <c r="T243" s="98"/>
      <c r="U243" s="80"/>
      <c r="V243" s="80"/>
      <c r="W243" s="80"/>
    </row>
    <row r="244" spans="2:23" x14ac:dyDescent="0.25">
      <c r="B244" s="98"/>
      <c r="C244" s="98"/>
      <c r="D244" s="90"/>
      <c r="E244" s="98"/>
      <c r="F244" s="98"/>
      <c r="G244" s="98"/>
      <c r="H244" s="98"/>
      <c r="I244" s="98"/>
      <c r="J244" s="98"/>
      <c r="K244" s="98"/>
      <c r="L244" s="98"/>
      <c r="M244" s="98"/>
      <c r="N244" s="80"/>
      <c r="O244" s="80"/>
      <c r="P244" s="80"/>
      <c r="Q244" s="80"/>
      <c r="R244" s="98"/>
      <c r="S244" s="98"/>
      <c r="T244" s="98"/>
      <c r="U244" s="80"/>
      <c r="V244" s="80"/>
      <c r="W244" s="80"/>
    </row>
    <row r="245" spans="2:23" x14ac:dyDescent="0.25">
      <c r="B245" s="98"/>
      <c r="C245" s="98"/>
      <c r="D245" s="90"/>
      <c r="E245" s="98"/>
      <c r="F245" s="98"/>
      <c r="G245" s="98"/>
      <c r="H245" s="98"/>
      <c r="I245" s="98"/>
      <c r="J245" s="98"/>
      <c r="K245" s="98"/>
      <c r="L245" s="98"/>
      <c r="M245" s="98"/>
      <c r="N245" s="80"/>
      <c r="O245" s="80"/>
      <c r="P245" s="80"/>
      <c r="Q245" s="80"/>
      <c r="R245" s="98"/>
      <c r="S245" s="98"/>
      <c r="T245" s="98"/>
      <c r="U245" s="80"/>
      <c r="V245" s="80"/>
      <c r="W245" s="80"/>
    </row>
    <row r="246" spans="2:23" x14ac:dyDescent="0.25">
      <c r="B246" s="98"/>
      <c r="C246" s="98"/>
      <c r="D246" s="90"/>
      <c r="E246" s="98"/>
      <c r="F246" s="98"/>
      <c r="G246" s="98"/>
      <c r="H246" s="98"/>
      <c r="I246" s="98"/>
      <c r="J246" s="98"/>
      <c r="K246" s="98"/>
      <c r="L246" s="98"/>
      <c r="M246" s="98"/>
      <c r="N246" s="80"/>
      <c r="O246" s="80"/>
      <c r="P246" s="80"/>
      <c r="Q246" s="80"/>
      <c r="R246" s="98"/>
      <c r="S246" s="98"/>
      <c r="T246" s="98"/>
      <c r="U246" s="80"/>
      <c r="V246" s="80"/>
      <c r="W246" s="80"/>
    </row>
    <row r="247" spans="2:23" x14ac:dyDescent="0.25">
      <c r="B247" s="98"/>
      <c r="C247" s="98"/>
      <c r="D247" s="90"/>
      <c r="E247" s="98"/>
      <c r="F247" s="98"/>
      <c r="G247" s="98"/>
      <c r="H247" s="98"/>
      <c r="I247" s="98"/>
      <c r="J247" s="98"/>
      <c r="K247" s="98"/>
      <c r="L247" s="98"/>
      <c r="M247" s="98"/>
      <c r="N247" s="80"/>
      <c r="O247" s="80"/>
      <c r="P247" s="80"/>
      <c r="Q247" s="80"/>
      <c r="R247" s="98"/>
      <c r="S247" s="98"/>
      <c r="T247" s="98"/>
      <c r="U247" s="80"/>
      <c r="V247" s="80"/>
      <c r="W247" s="80"/>
    </row>
    <row r="248" spans="2:23" x14ac:dyDescent="0.25">
      <c r="B248" s="80"/>
      <c r="C248" s="80"/>
      <c r="D248" s="9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</row>
    <row r="249" spans="2:23" x14ac:dyDescent="0.25">
      <c r="B249" s="80"/>
      <c r="C249" s="80"/>
      <c r="D249" s="9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</row>
    <row r="250" spans="2:23" x14ac:dyDescent="0.25">
      <c r="B250" s="80"/>
      <c r="C250" s="80"/>
      <c r="D250" s="9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</row>
    <row r="251" spans="2:23" x14ac:dyDescent="0.25">
      <c r="B251" s="80"/>
      <c r="C251" s="80"/>
      <c r="D251" s="9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</row>
    <row r="252" spans="2:23" x14ac:dyDescent="0.25">
      <c r="B252" s="80"/>
      <c r="C252" s="80"/>
      <c r="D252" s="9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</row>
    <row r="253" spans="2:23" x14ac:dyDescent="0.25">
      <c r="B253" s="80"/>
      <c r="C253" s="80"/>
      <c r="D253" s="9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</row>
    <row r="254" spans="2:23" x14ac:dyDescent="0.25">
      <c r="B254" s="80"/>
      <c r="C254" s="80"/>
      <c r="D254" s="9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</row>
    <row r="255" spans="2:23" x14ac:dyDescent="0.25">
      <c r="B255" s="80"/>
      <c r="C255" s="80"/>
      <c r="D255" s="9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</row>
    <row r="256" spans="2:23" x14ac:dyDescent="0.25">
      <c r="B256" s="80"/>
      <c r="C256" s="80"/>
      <c r="D256" s="9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</row>
    <row r="257" spans="2:23" x14ac:dyDescent="0.25">
      <c r="B257" s="80"/>
      <c r="C257" s="80"/>
      <c r="D257" s="9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</row>
    <row r="258" spans="2:23" x14ac:dyDescent="0.25">
      <c r="B258" s="80"/>
      <c r="C258" s="80"/>
      <c r="D258" s="9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</row>
    <row r="259" spans="2:23" x14ac:dyDescent="0.25">
      <c r="B259" s="80"/>
      <c r="C259" s="80"/>
      <c r="D259" s="9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</row>
    <row r="260" spans="2:23" x14ac:dyDescent="0.25">
      <c r="B260" s="80"/>
      <c r="C260" s="80"/>
      <c r="D260" s="9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</row>
    <row r="261" spans="2:23" x14ac:dyDescent="0.25">
      <c r="B261" s="80"/>
      <c r="C261" s="80"/>
      <c r="D261" s="9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</row>
    <row r="262" spans="2:23" x14ac:dyDescent="0.25">
      <c r="B262" s="80"/>
      <c r="C262" s="80"/>
      <c r="D262" s="9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</row>
    <row r="263" spans="2:23" x14ac:dyDescent="0.25">
      <c r="B263" s="80"/>
      <c r="C263" s="80"/>
      <c r="D263" s="9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</row>
    <row r="264" spans="2:23" x14ac:dyDescent="0.25">
      <c r="B264" s="80"/>
      <c r="C264" s="80"/>
      <c r="D264" s="9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</row>
    <row r="265" spans="2:23" x14ac:dyDescent="0.25">
      <c r="B265" s="80"/>
      <c r="C265" s="80"/>
      <c r="D265" s="9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</row>
    <row r="266" spans="2:23" x14ac:dyDescent="0.25">
      <c r="B266" s="80"/>
      <c r="C266" s="80"/>
      <c r="D266" s="9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</row>
    <row r="267" spans="2:23" x14ac:dyDescent="0.25">
      <c r="B267" s="80"/>
      <c r="C267" s="80"/>
      <c r="D267" s="9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</row>
    <row r="268" spans="2:23" x14ac:dyDescent="0.25">
      <c r="B268" s="80"/>
      <c r="C268" s="80"/>
      <c r="D268" s="9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</row>
    <row r="269" spans="2:23" x14ac:dyDescent="0.25">
      <c r="B269" s="80"/>
      <c r="C269" s="80"/>
      <c r="D269" s="9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</row>
    <row r="270" spans="2:23" x14ac:dyDescent="0.25">
      <c r="B270" s="80"/>
      <c r="C270" s="80"/>
      <c r="D270" s="9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</row>
    <row r="271" spans="2:23" x14ac:dyDescent="0.25">
      <c r="B271" s="80"/>
      <c r="C271" s="80"/>
      <c r="D271" s="9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</row>
    <row r="272" spans="2:23" x14ac:dyDescent="0.25"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</row>
    <row r="273" spans="2:23" x14ac:dyDescent="0.25"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</row>
    <row r="274" spans="2:23" x14ac:dyDescent="0.25"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</row>
    <row r="275" spans="2:23" x14ac:dyDescent="0.25"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</row>
    <row r="276" spans="2:23" x14ac:dyDescent="0.25"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</row>
    <row r="277" spans="2:23" x14ac:dyDescent="0.25"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</row>
    <row r="278" spans="2:23" x14ac:dyDescent="0.25"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</row>
    <row r="279" spans="2:23" x14ac:dyDescent="0.25"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</row>
    <row r="280" spans="2:23" x14ac:dyDescent="0.25"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</row>
    <row r="281" spans="2:23" x14ac:dyDescent="0.25"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</row>
    <row r="282" spans="2:23" x14ac:dyDescent="0.25"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</row>
    <row r="283" spans="2:23" x14ac:dyDescent="0.25"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</row>
    <row r="284" spans="2:23" x14ac:dyDescent="0.25"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</row>
    <row r="285" spans="2:23" x14ac:dyDescent="0.25"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</row>
    <row r="286" spans="2:23" x14ac:dyDescent="0.25"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</row>
    <row r="287" spans="2:23" x14ac:dyDescent="0.25"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</row>
    <row r="288" spans="2:23" x14ac:dyDescent="0.25"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</row>
    <row r="289" spans="2:23" x14ac:dyDescent="0.25"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</row>
    <row r="290" spans="2:23" x14ac:dyDescent="0.25"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</row>
    <row r="291" spans="2:23" x14ac:dyDescent="0.25"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</row>
    <row r="292" spans="2:23" x14ac:dyDescent="0.25"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</row>
    <row r="293" spans="2:23" x14ac:dyDescent="0.25"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</row>
    <row r="294" spans="2:23" x14ac:dyDescent="0.25"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</row>
    <row r="295" spans="2:23" x14ac:dyDescent="0.25"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</row>
    <row r="296" spans="2:23" x14ac:dyDescent="0.25"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</row>
    <row r="297" spans="2:23" x14ac:dyDescent="0.25"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</row>
    <row r="298" spans="2:23" x14ac:dyDescent="0.25"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</row>
    <row r="299" spans="2:23" x14ac:dyDescent="0.25"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</row>
    <row r="300" spans="2:23" x14ac:dyDescent="0.25"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</row>
    <row r="301" spans="2:23" x14ac:dyDescent="0.25"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</row>
    <row r="302" spans="2:23" x14ac:dyDescent="0.25"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</row>
    <row r="303" spans="2:23" x14ac:dyDescent="0.25"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</row>
    <row r="304" spans="2:23" x14ac:dyDescent="0.25"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</row>
    <row r="305" spans="2:23" x14ac:dyDescent="0.25"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</row>
    <row r="306" spans="2:23" x14ac:dyDescent="0.25"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</row>
    <row r="307" spans="2:23" x14ac:dyDescent="0.25"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</row>
    <row r="308" spans="2:23" x14ac:dyDescent="0.25"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</row>
    <row r="309" spans="2:23" x14ac:dyDescent="0.25"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</row>
    <row r="310" spans="2:23" x14ac:dyDescent="0.25"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</row>
    <row r="311" spans="2:23" x14ac:dyDescent="0.25"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</row>
    <row r="312" spans="2:23" x14ac:dyDescent="0.25"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</row>
    <row r="313" spans="2:23" x14ac:dyDescent="0.25"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</row>
    <row r="314" spans="2:23" x14ac:dyDescent="0.25"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</row>
    <row r="315" spans="2:23" x14ac:dyDescent="0.25"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</row>
    <row r="316" spans="2:23" x14ac:dyDescent="0.25"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</row>
    <row r="317" spans="2:23" x14ac:dyDescent="0.25"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</row>
    <row r="318" spans="2:23" x14ac:dyDescent="0.25"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</row>
    <row r="319" spans="2:23" x14ac:dyDescent="0.25"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</row>
    <row r="320" spans="2:23" x14ac:dyDescent="0.25"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</row>
    <row r="321" spans="2:23" x14ac:dyDescent="0.25"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</row>
    <row r="322" spans="2:23" x14ac:dyDescent="0.25"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</row>
    <row r="323" spans="2:23" x14ac:dyDescent="0.25"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</row>
    <row r="324" spans="2:23" x14ac:dyDescent="0.25"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</row>
    <row r="325" spans="2:23" x14ac:dyDescent="0.25"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</row>
    <row r="326" spans="2:23" x14ac:dyDescent="0.25"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</row>
    <row r="327" spans="2:23" x14ac:dyDescent="0.25"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</row>
    <row r="328" spans="2:23" x14ac:dyDescent="0.25"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</row>
    <row r="329" spans="2:23" x14ac:dyDescent="0.25"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</row>
    <row r="330" spans="2:23" x14ac:dyDescent="0.25"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</row>
    <row r="331" spans="2:23" x14ac:dyDescent="0.25"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</row>
    <row r="332" spans="2:23" x14ac:dyDescent="0.25"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</row>
    <row r="333" spans="2:23" x14ac:dyDescent="0.25"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</row>
    <row r="334" spans="2:23" x14ac:dyDescent="0.25"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</row>
    <row r="335" spans="2:23" x14ac:dyDescent="0.25"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</row>
    <row r="336" spans="2:23" x14ac:dyDescent="0.25"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</row>
    <row r="337" spans="2:23" x14ac:dyDescent="0.25"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</row>
    <row r="338" spans="2:23" x14ac:dyDescent="0.25"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</row>
    <row r="339" spans="2:23" x14ac:dyDescent="0.25"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</row>
    <row r="340" spans="2:23" x14ac:dyDescent="0.25"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</row>
    <row r="341" spans="2:23" x14ac:dyDescent="0.25"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</row>
    <row r="342" spans="2:23" x14ac:dyDescent="0.25"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</row>
    <row r="343" spans="2:23" x14ac:dyDescent="0.25"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</row>
    <row r="344" spans="2:23" x14ac:dyDescent="0.25"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</row>
    <row r="345" spans="2:23" x14ac:dyDescent="0.25"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</row>
    <row r="346" spans="2:23" x14ac:dyDescent="0.25"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</row>
    <row r="347" spans="2:23" x14ac:dyDescent="0.25"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</row>
    <row r="348" spans="2:23" x14ac:dyDescent="0.25"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</row>
    <row r="349" spans="2:23" x14ac:dyDescent="0.25"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</row>
    <row r="350" spans="2:23" x14ac:dyDescent="0.25"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</row>
    <row r="351" spans="2:23" x14ac:dyDescent="0.25"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</row>
    <row r="352" spans="2:23" x14ac:dyDescent="0.25"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</row>
    <row r="353" spans="2:23" x14ac:dyDescent="0.25"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</row>
    <row r="354" spans="2:23" x14ac:dyDescent="0.25"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</row>
    <row r="355" spans="2:23" x14ac:dyDescent="0.25"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</row>
    <row r="356" spans="2:23" x14ac:dyDescent="0.25"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</row>
    <row r="357" spans="2:23" x14ac:dyDescent="0.25"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</row>
    <row r="358" spans="2:23" x14ac:dyDescent="0.25"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</row>
    <row r="359" spans="2:23" x14ac:dyDescent="0.25"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</row>
    <row r="360" spans="2:23" x14ac:dyDescent="0.25"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</row>
    <row r="361" spans="2:23" x14ac:dyDescent="0.25"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</row>
    <row r="362" spans="2:23" x14ac:dyDescent="0.25"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</row>
    <row r="363" spans="2:23" x14ac:dyDescent="0.25"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</row>
    <row r="364" spans="2:23" x14ac:dyDescent="0.25"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</row>
    <row r="365" spans="2:23" x14ac:dyDescent="0.25"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</row>
    <row r="366" spans="2:23" x14ac:dyDescent="0.25"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</row>
    <row r="367" spans="2:23" x14ac:dyDescent="0.25"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</row>
    <row r="368" spans="2:23" x14ac:dyDescent="0.25"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</row>
    <row r="369" spans="2:23" x14ac:dyDescent="0.25"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</row>
    <row r="370" spans="2:23" x14ac:dyDescent="0.25"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</row>
    <row r="371" spans="2:23" x14ac:dyDescent="0.25"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</row>
    <row r="372" spans="2:23" x14ac:dyDescent="0.25"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</row>
    <row r="373" spans="2:23" x14ac:dyDescent="0.25"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</row>
    <row r="374" spans="2:23" x14ac:dyDescent="0.25"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</row>
    <row r="375" spans="2:23" x14ac:dyDescent="0.25"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</row>
    <row r="376" spans="2:23" x14ac:dyDescent="0.25"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</row>
    <row r="377" spans="2:23" x14ac:dyDescent="0.25"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</row>
    <row r="378" spans="2:23" x14ac:dyDescent="0.25"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</row>
    <row r="379" spans="2:23" x14ac:dyDescent="0.25"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</row>
    <row r="380" spans="2:23" x14ac:dyDescent="0.25"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</row>
    <row r="381" spans="2:23" x14ac:dyDescent="0.25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</row>
    <row r="382" spans="2:23" x14ac:dyDescent="0.25"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</row>
    <row r="383" spans="2:23" x14ac:dyDescent="0.25"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</row>
    <row r="384" spans="2:23" x14ac:dyDescent="0.25"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</row>
    <row r="385" spans="2:23" x14ac:dyDescent="0.25"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</row>
    <row r="386" spans="2:23" x14ac:dyDescent="0.25"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</row>
    <row r="387" spans="2:23" x14ac:dyDescent="0.25"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</row>
    <row r="388" spans="2:23" x14ac:dyDescent="0.25"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</row>
    <row r="389" spans="2:23" x14ac:dyDescent="0.25"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</row>
    <row r="390" spans="2:23" x14ac:dyDescent="0.25"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</row>
    <row r="391" spans="2:23" x14ac:dyDescent="0.25"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</row>
    <row r="392" spans="2:23" x14ac:dyDescent="0.25"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</row>
    <row r="393" spans="2:23" x14ac:dyDescent="0.25"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</row>
    <row r="394" spans="2:23" x14ac:dyDescent="0.25"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</row>
    <row r="395" spans="2:23" x14ac:dyDescent="0.25"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</row>
    <row r="396" spans="2:23" x14ac:dyDescent="0.25"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</row>
    <row r="397" spans="2:23" x14ac:dyDescent="0.25"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</row>
    <row r="398" spans="2:23" x14ac:dyDescent="0.25"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</row>
    <row r="399" spans="2:23" x14ac:dyDescent="0.25"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</row>
    <row r="400" spans="2:23" x14ac:dyDescent="0.25"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</row>
    <row r="401" spans="2:23" x14ac:dyDescent="0.25"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</row>
    <row r="402" spans="2:23" x14ac:dyDescent="0.25"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</row>
    <row r="403" spans="2:23" x14ac:dyDescent="0.25"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</row>
    <row r="404" spans="2:23" x14ac:dyDescent="0.25"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</row>
    <row r="405" spans="2:23" x14ac:dyDescent="0.25"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</row>
    <row r="406" spans="2:23" x14ac:dyDescent="0.25"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</row>
    <row r="407" spans="2:23" x14ac:dyDescent="0.25"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</row>
    <row r="408" spans="2:23" x14ac:dyDescent="0.25"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</row>
    <row r="409" spans="2:23" x14ac:dyDescent="0.25"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</row>
    <row r="410" spans="2:23" x14ac:dyDescent="0.25"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</row>
    <row r="411" spans="2:23" x14ac:dyDescent="0.25"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</row>
    <row r="412" spans="2:23" x14ac:dyDescent="0.25"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</row>
    <row r="413" spans="2:23" x14ac:dyDescent="0.25"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</row>
    <row r="414" spans="2:23" x14ac:dyDescent="0.25"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</row>
    <row r="415" spans="2:23" x14ac:dyDescent="0.25"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</row>
    <row r="416" spans="2:23" x14ac:dyDescent="0.25"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</row>
    <row r="417" spans="2:23" x14ac:dyDescent="0.25"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</row>
    <row r="418" spans="2:23" x14ac:dyDescent="0.25"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</row>
    <row r="419" spans="2:23" x14ac:dyDescent="0.25"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</row>
    <row r="420" spans="2:23" x14ac:dyDescent="0.25"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</row>
    <row r="421" spans="2:23" x14ac:dyDescent="0.25"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</row>
    <row r="422" spans="2:23" x14ac:dyDescent="0.25"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</row>
    <row r="423" spans="2:23" x14ac:dyDescent="0.25"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</row>
    <row r="424" spans="2:23" x14ac:dyDescent="0.25"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</row>
    <row r="425" spans="2:23" x14ac:dyDescent="0.25"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</row>
    <row r="426" spans="2:23" x14ac:dyDescent="0.25"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</row>
    <row r="427" spans="2:23" x14ac:dyDescent="0.25"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</row>
    <row r="428" spans="2:23" x14ac:dyDescent="0.25"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</row>
    <row r="429" spans="2:23" x14ac:dyDescent="0.25"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</row>
    <row r="430" spans="2:23" x14ac:dyDescent="0.25"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</row>
    <row r="431" spans="2:23" x14ac:dyDescent="0.25"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</row>
    <row r="432" spans="2:23" x14ac:dyDescent="0.25"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</row>
    <row r="433" spans="2:23" x14ac:dyDescent="0.25"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</row>
    <row r="434" spans="2:23" x14ac:dyDescent="0.25"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</row>
    <row r="435" spans="2:23" x14ac:dyDescent="0.25"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</row>
    <row r="436" spans="2:23" x14ac:dyDescent="0.25"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</row>
    <row r="437" spans="2:23" x14ac:dyDescent="0.25"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</row>
    <row r="438" spans="2:23" x14ac:dyDescent="0.25"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</row>
    <row r="439" spans="2:23" x14ac:dyDescent="0.25"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</row>
    <row r="440" spans="2:23" x14ac:dyDescent="0.25"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</row>
    <row r="441" spans="2:23" x14ac:dyDescent="0.25"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</row>
    <row r="442" spans="2:23" x14ac:dyDescent="0.25"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</row>
    <row r="443" spans="2:23" x14ac:dyDescent="0.25"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</row>
    <row r="444" spans="2:23" x14ac:dyDescent="0.25"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</row>
    <row r="445" spans="2:23" x14ac:dyDescent="0.25"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</row>
    <row r="446" spans="2:23" x14ac:dyDescent="0.25"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</row>
    <row r="447" spans="2:23" x14ac:dyDescent="0.25"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</row>
    <row r="448" spans="2:23" x14ac:dyDescent="0.25"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</row>
    <row r="449" spans="2:23" x14ac:dyDescent="0.25"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</row>
    <row r="450" spans="2:23" x14ac:dyDescent="0.25"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</row>
    <row r="451" spans="2:23" x14ac:dyDescent="0.25"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</row>
    <row r="452" spans="2:23" x14ac:dyDescent="0.25"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</row>
    <row r="453" spans="2:23" x14ac:dyDescent="0.25"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</row>
    <row r="454" spans="2:23" x14ac:dyDescent="0.25"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</row>
    <row r="455" spans="2:23" x14ac:dyDescent="0.25"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</row>
    <row r="456" spans="2:23" x14ac:dyDescent="0.25"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</row>
    <row r="457" spans="2:23" x14ac:dyDescent="0.25"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</row>
    <row r="458" spans="2:23" x14ac:dyDescent="0.25"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</row>
    <row r="459" spans="2:23" x14ac:dyDescent="0.25"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</row>
    <row r="460" spans="2:23" x14ac:dyDescent="0.25"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</row>
    <row r="461" spans="2:23" x14ac:dyDescent="0.25"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</row>
    <row r="462" spans="2:23" x14ac:dyDescent="0.25"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</row>
    <row r="463" spans="2:23" x14ac:dyDescent="0.25"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</row>
  </sheetData>
  <mergeCells count="137">
    <mergeCell ref="D13:J13"/>
    <mergeCell ref="K13:M13"/>
    <mergeCell ref="R13:T13"/>
    <mergeCell ref="B14:C14"/>
    <mergeCell ref="B21:C21"/>
    <mergeCell ref="B15:C15"/>
    <mergeCell ref="B16:C16"/>
    <mergeCell ref="B17:C17"/>
    <mergeCell ref="B18:C18"/>
    <mergeCell ref="B19:C19"/>
    <mergeCell ref="B20:C20"/>
    <mergeCell ref="B13:C13"/>
    <mergeCell ref="N13:Q13"/>
    <mergeCell ref="B26:C26"/>
    <mergeCell ref="B27:C27"/>
    <mergeCell ref="B28:C28"/>
    <mergeCell ref="B29:C29"/>
    <mergeCell ref="B30:C30"/>
    <mergeCell ref="B22:C22"/>
    <mergeCell ref="B23:C23"/>
    <mergeCell ref="B24:C24"/>
    <mergeCell ref="B25:C2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106:C106"/>
    <mergeCell ref="B107:C107"/>
    <mergeCell ref="B108:C108"/>
    <mergeCell ref="B109:C109"/>
    <mergeCell ref="B110:C110"/>
    <mergeCell ref="B101:C101"/>
    <mergeCell ref="B102:C102"/>
    <mergeCell ref="B103:C103"/>
    <mergeCell ref="B104:C104"/>
    <mergeCell ref="B105:C105"/>
    <mergeCell ref="B125:C125"/>
    <mergeCell ref="B116:C116"/>
    <mergeCell ref="B117:C117"/>
    <mergeCell ref="B118:C118"/>
    <mergeCell ref="B119:C119"/>
    <mergeCell ref="B120:C120"/>
    <mergeCell ref="B111:C111"/>
    <mergeCell ref="B112:C112"/>
    <mergeCell ref="B113:C113"/>
    <mergeCell ref="B114:C114"/>
    <mergeCell ref="B115:C115"/>
    <mergeCell ref="U13:W13"/>
    <mergeCell ref="E7:G7"/>
    <mergeCell ref="E6:G6"/>
    <mergeCell ref="B141:C141"/>
    <mergeCell ref="B142:C142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21:C121"/>
    <mergeCell ref="B122:C122"/>
    <mergeCell ref="B123:C123"/>
    <mergeCell ref="B124:C124"/>
  </mergeCells>
  <dataValidations disablePrompts="1" count="1">
    <dataValidation type="list" allowBlank="1" showInputMessage="1" showErrorMessage="1" sqref="D15:D271" xr:uid="{00000000-0002-0000-0700-000000000000}">
      <formula1>NATURALEZA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700-000001000000}">
          <x14:formula1>
            <xm:f>Hoja4!$I$5:$I$14</xm:f>
          </x14:formula1>
          <xm:sqref>C9</xm:sqref>
        </x14:dataValidation>
        <x14:dataValidation type="list" allowBlank="1" showInputMessage="1" showErrorMessage="1" xr:uid="{00000000-0002-0000-0700-000002000000}">
          <x14:formula1>
            <xm:f>Hoja4!$G$4:$G$7</xm:f>
          </x14:formula1>
          <xm:sqref>C8</xm:sqref>
        </x14:dataValidation>
        <x14:dataValidation type="list" allowBlank="1" showInputMessage="1" showErrorMessage="1" xr:uid="{00000000-0002-0000-0700-000004000000}">
          <x14:formula1>
            <xm:f>Hoja4!$M$4:$M$6</xm:f>
          </x14:formula1>
          <xm:sqref>C7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A725-6073-4309-91EF-A7722A8E640D}">
  <dimension ref="B2:Z463"/>
  <sheetViews>
    <sheetView tabSelected="1" topLeftCell="I1" zoomScale="77" zoomScaleNormal="77" workbookViewId="0">
      <selection activeCell="J5" sqref="J5"/>
    </sheetView>
  </sheetViews>
  <sheetFormatPr defaultColWidth="11.42578125" defaultRowHeight="15" x14ac:dyDescent="0.25"/>
  <cols>
    <col min="1" max="1" width="23.140625" customWidth="1"/>
    <col min="2" max="2" width="36" customWidth="1"/>
    <col min="3" max="3" width="70.85546875" customWidth="1"/>
    <col min="4" max="4" width="22.42578125" customWidth="1"/>
    <col min="5" max="5" width="62.28515625" customWidth="1"/>
    <col min="6" max="7" width="42.140625" customWidth="1"/>
    <col min="8" max="8" width="60.5703125" customWidth="1"/>
    <col min="9" max="11" width="34.140625" customWidth="1"/>
    <col min="12" max="12" width="35.5703125" customWidth="1"/>
    <col min="13" max="13" width="51.140625" customWidth="1"/>
    <col min="14" max="14" width="33.85546875" customWidth="1"/>
    <col min="15" max="17" width="24.7109375" customWidth="1"/>
    <col min="18" max="18" width="48.85546875" customWidth="1"/>
    <col min="19" max="19" width="24.7109375" customWidth="1"/>
    <col min="20" max="20" width="38.28515625" customWidth="1"/>
    <col min="21" max="25" width="34.140625" customWidth="1"/>
    <col min="26" max="26" width="30.140625" customWidth="1"/>
  </cols>
  <sheetData>
    <row r="2" spans="2:26" x14ac:dyDescent="0.25">
      <c r="B2" s="96" t="s">
        <v>1364</v>
      </c>
      <c r="C2" s="106"/>
    </row>
    <row r="3" spans="2:26" ht="26.25" x14ac:dyDescent="0.25">
      <c r="B3" s="96" t="s">
        <v>1355</v>
      </c>
      <c r="C3" s="106"/>
      <c r="E3" s="142" t="s">
        <v>1363</v>
      </c>
      <c r="F3" s="110"/>
      <c r="G3" s="110"/>
      <c r="H3" s="110"/>
    </row>
    <row r="4" spans="2:26" ht="20.25" x14ac:dyDescent="0.25">
      <c r="B4" s="96" t="s">
        <v>1229</v>
      </c>
      <c r="C4" s="106"/>
      <c r="E4" s="143"/>
      <c r="F4" s="110"/>
      <c r="G4" s="110"/>
      <c r="H4" s="110"/>
    </row>
    <row r="5" spans="2:26" ht="21" x14ac:dyDescent="0.35">
      <c r="B5" s="96" t="s">
        <v>1230</v>
      </c>
      <c r="C5" s="106"/>
      <c r="E5" s="115" t="s">
        <v>1319</v>
      </c>
      <c r="F5" s="115"/>
      <c r="G5" s="110"/>
      <c r="H5" s="110"/>
    </row>
    <row r="6" spans="2:26" ht="21" x14ac:dyDescent="0.35">
      <c r="B6" s="96" t="s">
        <v>1231</v>
      </c>
      <c r="C6" s="106"/>
      <c r="E6" s="115" t="s">
        <v>1272</v>
      </c>
      <c r="F6" s="115"/>
      <c r="G6" s="110"/>
      <c r="H6" s="110"/>
    </row>
    <row r="7" spans="2:26" x14ac:dyDescent="0.25">
      <c r="B7" s="96" t="s">
        <v>1225</v>
      </c>
      <c r="C7" s="109"/>
      <c r="G7" s="110"/>
      <c r="H7" s="110"/>
    </row>
    <row r="8" spans="2:26" x14ac:dyDescent="0.25">
      <c r="B8" s="96" t="s">
        <v>1191</v>
      </c>
      <c r="C8" s="107"/>
      <c r="E8" s="110"/>
      <c r="F8" s="110"/>
      <c r="G8" s="110"/>
      <c r="H8" s="110"/>
    </row>
    <row r="9" spans="2:26" x14ac:dyDescent="0.25">
      <c r="B9" s="96" t="s">
        <v>1192</v>
      </c>
      <c r="C9" s="108"/>
      <c r="H9" s="110"/>
    </row>
    <row r="13" spans="2:26" x14ac:dyDescent="0.25">
      <c r="B13" s="308" t="s">
        <v>1195</v>
      </c>
      <c r="C13" s="309"/>
      <c r="D13" s="310" t="s">
        <v>1197</v>
      </c>
      <c r="E13" s="310"/>
      <c r="F13" s="310"/>
      <c r="G13" s="310"/>
      <c r="H13" s="310"/>
      <c r="I13" s="311" t="s">
        <v>1329</v>
      </c>
      <c r="J13" s="311"/>
      <c r="K13" s="311"/>
      <c r="L13" s="311"/>
      <c r="M13" s="305" t="s">
        <v>1358</v>
      </c>
      <c r="N13" s="305"/>
      <c r="O13" s="305"/>
      <c r="P13" s="305"/>
      <c r="Q13" s="305"/>
      <c r="R13" s="305"/>
      <c r="S13" s="305"/>
      <c r="T13" s="306"/>
      <c r="U13" s="307" t="s">
        <v>1354</v>
      </c>
      <c r="V13" s="307"/>
      <c r="W13" s="307"/>
      <c r="X13" s="307"/>
      <c r="Y13" s="307"/>
      <c r="Z13" s="307"/>
    </row>
    <row r="14" spans="2:26" ht="62.45" customHeight="1" x14ac:dyDescent="0.25">
      <c r="B14" s="298" t="s">
        <v>1196</v>
      </c>
      <c r="C14" s="299"/>
      <c r="D14" s="94" t="s">
        <v>1198</v>
      </c>
      <c r="E14" s="94" t="s">
        <v>1339</v>
      </c>
      <c r="F14" s="94" t="s">
        <v>1340</v>
      </c>
      <c r="G14" s="94" t="s">
        <v>1341</v>
      </c>
      <c r="H14" s="94" t="s">
        <v>1342</v>
      </c>
      <c r="I14" s="133" t="s">
        <v>1344</v>
      </c>
      <c r="J14" s="133" t="s">
        <v>1204</v>
      </c>
      <c r="K14" s="133" t="s">
        <v>1343</v>
      </c>
      <c r="L14" s="133" t="s">
        <v>1348</v>
      </c>
      <c r="M14" s="134" t="s">
        <v>1345</v>
      </c>
      <c r="N14" s="134" t="s">
        <v>1365</v>
      </c>
      <c r="O14" s="134" t="s">
        <v>1356</v>
      </c>
      <c r="P14" s="134" t="s">
        <v>1357</v>
      </c>
      <c r="Q14" s="134" t="s">
        <v>1347</v>
      </c>
      <c r="R14" s="134" t="s">
        <v>1366</v>
      </c>
      <c r="S14" s="134" t="s">
        <v>1346</v>
      </c>
      <c r="T14" s="134" t="s">
        <v>1349</v>
      </c>
      <c r="U14" s="93" t="s">
        <v>1350</v>
      </c>
      <c r="V14" s="93" t="s">
        <v>1352</v>
      </c>
      <c r="W14" s="93" t="s">
        <v>1353</v>
      </c>
      <c r="X14" s="93" t="s">
        <v>1351</v>
      </c>
      <c r="Y14" s="93" t="s">
        <v>1352</v>
      </c>
      <c r="Z14" s="93" t="s">
        <v>1353</v>
      </c>
    </row>
    <row r="15" spans="2:26" ht="75" customHeight="1" x14ac:dyDescent="0.25">
      <c r="B15" s="300" t="s">
        <v>1208</v>
      </c>
      <c r="C15" s="301"/>
      <c r="D15" s="99"/>
      <c r="E15" s="97"/>
      <c r="F15" s="97"/>
      <c r="G15" s="97"/>
      <c r="H15" s="97"/>
      <c r="I15" s="80"/>
      <c r="J15" s="80"/>
      <c r="K15" s="80"/>
      <c r="L15" s="80"/>
      <c r="M15" s="97"/>
      <c r="N15" s="97"/>
      <c r="O15" s="97"/>
      <c r="P15" s="97"/>
      <c r="Q15" s="97"/>
      <c r="R15" s="97"/>
      <c r="S15" s="97"/>
      <c r="T15" s="97"/>
      <c r="U15" s="80"/>
      <c r="V15" s="80"/>
      <c r="W15" s="80"/>
      <c r="X15" s="80"/>
      <c r="Y15" s="80"/>
      <c r="Z15" s="80"/>
    </row>
    <row r="16" spans="2:26" ht="60" customHeight="1" x14ac:dyDescent="0.25">
      <c r="B16" s="300" t="s">
        <v>1260</v>
      </c>
      <c r="C16" s="301"/>
      <c r="D16" s="90"/>
      <c r="E16" s="97"/>
      <c r="F16" s="97"/>
      <c r="G16" s="97"/>
      <c r="H16" s="97"/>
      <c r="I16" s="80"/>
      <c r="J16" s="80"/>
      <c r="K16" s="80"/>
      <c r="L16" s="80"/>
      <c r="M16" s="97"/>
      <c r="N16" s="97"/>
      <c r="O16" s="97"/>
      <c r="P16" s="97"/>
      <c r="Q16" s="97"/>
      <c r="R16" s="97"/>
      <c r="S16" s="97"/>
      <c r="T16" s="97"/>
      <c r="U16" s="80"/>
      <c r="V16" s="80"/>
      <c r="W16" s="80"/>
      <c r="X16" s="80"/>
      <c r="Y16" s="80"/>
      <c r="Z16" s="80"/>
    </row>
    <row r="17" spans="2:26" ht="33.75" customHeight="1" x14ac:dyDescent="0.25">
      <c r="B17" s="300" t="s">
        <v>1261</v>
      </c>
      <c r="C17" s="301"/>
      <c r="D17" s="90"/>
      <c r="E17" s="97"/>
      <c r="F17" s="97"/>
      <c r="G17" s="97"/>
      <c r="H17" s="97"/>
      <c r="I17" s="80"/>
      <c r="J17" s="80"/>
      <c r="K17" s="80"/>
      <c r="L17" s="80"/>
      <c r="M17" s="97"/>
      <c r="N17" s="97"/>
      <c r="O17" s="97"/>
      <c r="P17" s="97"/>
      <c r="Q17" s="97"/>
      <c r="R17" s="97"/>
      <c r="S17" s="97"/>
      <c r="T17" s="97"/>
      <c r="U17" s="80"/>
      <c r="V17" s="80"/>
      <c r="W17" s="80"/>
      <c r="X17" s="80"/>
      <c r="Y17" s="80"/>
      <c r="Z17" s="80"/>
    </row>
    <row r="18" spans="2:26" x14ac:dyDescent="0.25">
      <c r="B18" s="291"/>
      <c r="C18" s="292"/>
      <c r="D18" s="90"/>
      <c r="E18" s="97"/>
      <c r="F18" s="97"/>
      <c r="G18" s="97"/>
      <c r="H18" s="97"/>
      <c r="I18" s="80"/>
      <c r="J18" s="80"/>
      <c r="K18" s="80"/>
      <c r="L18" s="80"/>
      <c r="M18" s="97"/>
      <c r="N18" s="97"/>
      <c r="O18" s="97"/>
      <c r="P18" s="97"/>
      <c r="Q18" s="97"/>
      <c r="R18" s="97"/>
      <c r="S18" s="97"/>
      <c r="T18" s="97"/>
      <c r="U18" s="80"/>
      <c r="V18" s="80"/>
      <c r="W18" s="80"/>
      <c r="X18" s="80"/>
      <c r="Y18" s="80"/>
      <c r="Z18" s="80"/>
    </row>
    <row r="19" spans="2:26" x14ac:dyDescent="0.25">
      <c r="B19" s="291"/>
      <c r="C19" s="292"/>
      <c r="D19" s="90"/>
      <c r="E19" s="97"/>
      <c r="F19" s="97"/>
      <c r="G19" s="97"/>
      <c r="H19" s="97"/>
      <c r="I19" s="80"/>
      <c r="J19" s="80"/>
      <c r="K19" s="80"/>
      <c r="L19" s="80"/>
      <c r="M19" s="97"/>
      <c r="N19" s="97"/>
      <c r="O19" s="97"/>
      <c r="P19" s="97"/>
      <c r="Q19" s="97"/>
      <c r="R19" s="97"/>
      <c r="S19" s="97"/>
      <c r="T19" s="97"/>
      <c r="U19" s="80"/>
      <c r="V19" s="80"/>
      <c r="W19" s="80"/>
      <c r="X19" s="80"/>
      <c r="Y19" s="80"/>
      <c r="Z19" s="80"/>
    </row>
    <row r="20" spans="2:26" x14ac:dyDescent="0.25">
      <c r="B20" s="291"/>
      <c r="C20" s="292"/>
      <c r="D20" s="90"/>
      <c r="E20" s="97"/>
      <c r="F20" s="97"/>
      <c r="G20" s="97"/>
      <c r="H20" s="97"/>
      <c r="I20" s="80"/>
      <c r="J20" s="80"/>
      <c r="K20" s="80"/>
      <c r="L20" s="80"/>
      <c r="M20" s="97"/>
      <c r="N20" s="97"/>
      <c r="O20" s="97"/>
      <c r="P20" s="97"/>
      <c r="Q20" s="97"/>
      <c r="R20" s="97"/>
      <c r="S20" s="97"/>
      <c r="T20" s="97"/>
      <c r="U20" s="80"/>
      <c r="V20" s="80"/>
      <c r="W20" s="80"/>
      <c r="X20" s="80"/>
      <c r="Y20" s="80"/>
      <c r="Z20" s="80"/>
    </row>
    <row r="21" spans="2:26" x14ac:dyDescent="0.25">
      <c r="B21" s="291"/>
      <c r="C21" s="292"/>
      <c r="D21" s="90"/>
      <c r="E21" s="97"/>
      <c r="F21" s="97"/>
      <c r="G21" s="97"/>
      <c r="H21" s="97"/>
      <c r="I21" s="80"/>
      <c r="J21" s="80"/>
      <c r="K21" s="80"/>
      <c r="L21" s="80"/>
      <c r="M21" s="97"/>
      <c r="N21" s="97"/>
      <c r="O21" s="97"/>
      <c r="P21" s="97"/>
      <c r="Q21" s="97"/>
      <c r="R21" s="97"/>
      <c r="S21" s="97"/>
      <c r="T21" s="97"/>
      <c r="U21" s="80"/>
      <c r="V21" s="80"/>
      <c r="W21" s="80"/>
      <c r="X21" s="80"/>
      <c r="Y21" s="80"/>
      <c r="Z21" s="80"/>
    </row>
    <row r="22" spans="2:26" x14ac:dyDescent="0.25">
      <c r="B22" s="291"/>
      <c r="C22" s="292"/>
      <c r="D22" s="90"/>
      <c r="E22" s="97"/>
      <c r="F22" s="97"/>
      <c r="G22" s="97"/>
      <c r="H22" s="97"/>
      <c r="I22" s="80"/>
      <c r="J22" s="80"/>
      <c r="K22" s="80"/>
      <c r="L22" s="80"/>
      <c r="M22" s="97"/>
      <c r="N22" s="97"/>
      <c r="O22" s="97"/>
      <c r="P22" s="97"/>
      <c r="Q22" s="97"/>
      <c r="R22" s="97"/>
      <c r="S22" s="97"/>
      <c r="T22" s="97"/>
      <c r="U22" s="80"/>
      <c r="V22" s="80"/>
      <c r="W22" s="80"/>
      <c r="X22" s="80"/>
      <c r="Y22" s="80"/>
      <c r="Z22" s="80"/>
    </row>
    <row r="23" spans="2:26" x14ac:dyDescent="0.25">
      <c r="B23" s="291"/>
      <c r="C23" s="292"/>
      <c r="D23" s="90"/>
      <c r="E23" s="97"/>
      <c r="F23" s="97"/>
      <c r="G23" s="97"/>
      <c r="H23" s="97"/>
      <c r="I23" s="80"/>
      <c r="J23" s="80"/>
      <c r="K23" s="80"/>
      <c r="L23" s="80"/>
      <c r="M23" s="97"/>
      <c r="N23" s="97"/>
      <c r="O23" s="97"/>
      <c r="P23" s="97"/>
      <c r="Q23" s="97"/>
      <c r="R23" s="97"/>
      <c r="S23" s="97"/>
      <c r="T23" s="97"/>
      <c r="U23" s="80"/>
      <c r="V23" s="80"/>
      <c r="W23" s="80"/>
      <c r="X23" s="80"/>
      <c r="Y23" s="80"/>
      <c r="Z23" s="80"/>
    </row>
    <row r="24" spans="2:26" x14ac:dyDescent="0.25">
      <c r="B24" s="291"/>
      <c r="C24" s="292"/>
      <c r="D24" s="90"/>
      <c r="E24" s="97"/>
      <c r="F24" s="97"/>
      <c r="G24" s="97"/>
      <c r="H24" s="97"/>
      <c r="I24" s="80"/>
      <c r="J24" s="80"/>
      <c r="K24" s="80"/>
      <c r="L24" s="80"/>
      <c r="M24" s="97"/>
      <c r="N24" s="97"/>
      <c r="O24" s="97"/>
      <c r="P24" s="97"/>
      <c r="Q24" s="97"/>
      <c r="R24" s="97"/>
      <c r="S24" s="97"/>
      <c r="T24" s="97"/>
      <c r="U24" s="80"/>
      <c r="V24" s="80"/>
      <c r="W24" s="80"/>
      <c r="X24" s="80"/>
      <c r="Y24" s="80"/>
      <c r="Z24" s="80"/>
    </row>
    <row r="25" spans="2:26" x14ac:dyDescent="0.25">
      <c r="B25" s="291"/>
      <c r="C25" s="292"/>
      <c r="D25" s="90"/>
      <c r="E25" s="97"/>
      <c r="F25" s="97"/>
      <c r="G25" s="97"/>
      <c r="H25" s="97"/>
      <c r="I25" s="80"/>
      <c r="J25" s="80"/>
      <c r="K25" s="80"/>
      <c r="L25" s="80"/>
      <c r="M25" s="97"/>
      <c r="N25" s="97"/>
      <c r="O25" s="97"/>
      <c r="P25" s="97"/>
      <c r="Q25" s="97"/>
      <c r="R25" s="97"/>
      <c r="S25" s="97"/>
      <c r="T25" s="97"/>
      <c r="U25" s="80"/>
      <c r="V25" s="80"/>
      <c r="W25" s="80"/>
      <c r="X25" s="80"/>
      <c r="Y25" s="80"/>
      <c r="Z25" s="80"/>
    </row>
    <row r="26" spans="2:26" x14ac:dyDescent="0.25">
      <c r="B26" s="291"/>
      <c r="C26" s="292"/>
      <c r="D26" s="90"/>
      <c r="E26" s="97"/>
      <c r="F26" s="97"/>
      <c r="G26" s="97"/>
      <c r="H26" s="97"/>
      <c r="I26" s="80"/>
      <c r="J26" s="80"/>
      <c r="K26" s="80"/>
      <c r="L26" s="80"/>
      <c r="M26" s="97"/>
      <c r="N26" s="97"/>
      <c r="O26" s="97"/>
      <c r="P26" s="97"/>
      <c r="Q26" s="97"/>
      <c r="R26" s="97"/>
      <c r="S26" s="97"/>
      <c r="T26" s="97"/>
      <c r="U26" s="80"/>
      <c r="V26" s="80"/>
      <c r="W26" s="80"/>
      <c r="X26" s="80"/>
      <c r="Y26" s="80"/>
      <c r="Z26" s="80"/>
    </row>
    <row r="27" spans="2:26" x14ac:dyDescent="0.25">
      <c r="B27" s="291"/>
      <c r="C27" s="292"/>
      <c r="D27" s="90"/>
      <c r="E27" s="97"/>
      <c r="F27" s="97"/>
      <c r="G27" s="97"/>
      <c r="H27" s="97"/>
      <c r="I27" s="80"/>
      <c r="J27" s="80"/>
      <c r="K27" s="80"/>
      <c r="L27" s="80"/>
      <c r="M27" s="97"/>
      <c r="N27" s="97"/>
      <c r="O27" s="97"/>
      <c r="P27" s="97"/>
      <c r="Q27" s="97"/>
      <c r="R27" s="97"/>
      <c r="S27" s="97"/>
      <c r="T27" s="97"/>
      <c r="U27" s="80"/>
      <c r="V27" s="80"/>
      <c r="W27" s="80"/>
      <c r="X27" s="80"/>
      <c r="Y27" s="80"/>
      <c r="Z27" s="80"/>
    </row>
    <row r="28" spans="2:26" x14ac:dyDescent="0.25">
      <c r="B28" s="291"/>
      <c r="C28" s="292"/>
      <c r="D28" s="90"/>
      <c r="E28" s="97"/>
      <c r="F28" s="97"/>
      <c r="G28" s="97"/>
      <c r="H28" s="97"/>
      <c r="I28" s="80"/>
      <c r="J28" s="80"/>
      <c r="K28" s="80"/>
      <c r="L28" s="80"/>
      <c r="M28" s="97"/>
      <c r="N28" s="97"/>
      <c r="O28" s="97"/>
      <c r="P28" s="97"/>
      <c r="Q28" s="97"/>
      <c r="R28" s="97"/>
      <c r="S28" s="97"/>
      <c r="T28" s="97"/>
      <c r="U28" s="80"/>
      <c r="V28" s="80"/>
      <c r="W28" s="80"/>
      <c r="X28" s="80"/>
      <c r="Y28" s="80"/>
      <c r="Z28" s="80"/>
    </row>
    <row r="29" spans="2:26" x14ac:dyDescent="0.25">
      <c r="B29" s="291"/>
      <c r="C29" s="292"/>
      <c r="D29" s="90"/>
      <c r="E29" s="97"/>
      <c r="F29" s="97"/>
      <c r="G29" s="97"/>
      <c r="H29" s="97"/>
      <c r="I29" s="80"/>
      <c r="J29" s="80"/>
      <c r="K29" s="80"/>
      <c r="L29" s="80"/>
      <c r="M29" s="97"/>
      <c r="N29" s="97"/>
      <c r="O29" s="97"/>
      <c r="P29" s="97"/>
      <c r="Q29" s="97"/>
      <c r="R29" s="97"/>
      <c r="S29" s="97"/>
      <c r="T29" s="97"/>
      <c r="U29" s="80"/>
      <c r="V29" s="80"/>
      <c r="W29" s="80"/>
      <c r="X29" s="80"/>
      <c r="Y29" s="80"/>
      <c r="Z29" s="80"/>
    </row>
    <row r="30" spans="2:26" x14ac:dyDescent="0.25">
      <c r="B30" s="291"/>
      <c r="C30" s="292"/>
      <c r="D30" s="90"/>
      <c r="E30" s="97"/>
      <c r="F30" s="97"/>
      <c r="G30" s="97"/>
      <c r="H30" s="97"/>
      <c r="I30" s="80"/>
      <c r="J30" s="80"/>
      <c r="K30" s="80"/>
      <c r="L30" s="80"/>
      <c r="M30" s="97"/>
      <c r="N30" s="97"/>
      <c r="O30" s="97"/>
      <c r="P30" s="97"/>
      <c r="Q30" s="97"/>
      <c r="R30" s="97"/>
      <c r="S30" s="97"/>
      <c r="T30" s="97"/>
      <c r="U30" s="80"/>
      <c r="V30" s="80"/>
      <c r="W30" s="80"/>
      <c r="X30" s="80"/>
      <c r="Y30" s="80"/>
      <c r="Z30" s="80"/>
    </row>
    <row r="31" spans="2:26" x14ac:dyDescent="0.25">
      <c r="B31" s="291"/>
      <c r="C31" s="292"/>
      <c r="D31" s="90"/>
      <c r="E31" s="97"/>
      <c r="F31" s="97"/>
      <c r="G31" s="97"/>
      <c r="H31" s="97"/>
      <c r="I31" s="80"/>
      <c r="J31" s="80"/>
      <c r="K31" s="80"/>
      <c r="L31" s="80"/>
      <c r="M31" s="97"/>
      <c r="N31" s="97"/>
      <c r="O31" s="97"/>
      <c r="P31" s="97"/>
      <c r="Q31" s="97"/>
      <c r="R31" s="97"/>
      <c r="S31" s="97"/>
      <c r="T31" s="97"/>
      <c r="U31" s="80"/>
      <c r="V31" s="80"/>
      <c r="W31" s="80"/>
      <c r="X31" s="80"/>
      <c r="Y31" s="80"/>
      <c r="Z31" s="80"/>
    </row>
    <row r="32" spans="2:26" x14ac:dyDescent="0.25">
      <c r="B32" s="291"/>
      <c r="C32" s="292"/>
      <c r="D32" s="90"/>
      <c r="E32" s="97"/>
      <c r="F32" s="97"/>
      <c r="G32" s="97"/>
      <c r="H32" s="97"/>
      <c r="I32" s="80"/>
      <c r="J32" s="80"/>
      <c r="K32" s="80"/>
      <c r="L32" s="80"/>
      <c r="M32" s="97"/>
      <c r="N32" s="97"/>
      <c r="O32" s="97"/>
      <c r="P32" s="97"/>
      <c r="Q32" s="97"/>
      <c r="R32" s="97"/>
      <c r="S32" s="97"/>
      <c r="T32" s="97"/>
      <c r="U32" s="80"/>
      <c r="V32" s="80"/>
      <c r="W32" s="80"/>
      <c r="X32" s="80"/>
      <c r="Y32" s="80"/>
      <c r="Z32" s="80"/>
    </row>
    <row r="33" spans="2:26" x14ac:dyDescent="0.25">
      <c r="B33" s="291"/>
      <c r="C33" s="292"/>
      <c r="D33" s="90"/>
      <c r="E33" s="97"/>
      <c r="F33" s="97"/>
      <c r="G33" s="97"/>
      <c r="H33" s="97"/>
      <c r="I33" s="80"/>
      <c r="J33" s="80"/>
      <c r="K33" s="80"/>
      <c r="L33" s="80"/>
      <c r="M33" s="97"/>
      <c r="N33" s="97"/>
      <c r="O33" s="97"/>
      <c r="P33" s="97"/>
      <c r="Q33" s="97"/>
      <c r="R33" s="97"/>
      <c r="S33" s="97"/>
      <c r="T33" s="97"/>
      <c r="U33" s="80"/>
      <c r="V33" s="80"/>
      <c r="W33" s="80"/>
      <c r="X33" s="80"/>
      <c r="Y33" s="80"/>
      <c r="Z33" s="80"/>
    </row>
    <row r="34" spans="2:26" x14ac:dyDescent="0.25">
      <c r="B34" s="291"/>
      <c r="C34" s="292"/>
      <c r="D34" s="90"/>
      <c r="E34" s="97"/>
      <c r="F34" s="97"/>
      <c r="G34" s="97"/>
      <c r="H34" s="97"/>
      <c r="I34" s="80"/>
      <c r="J34" s="80"/>
      <c r="K34" s="80"/>
      <c r="L34" s="80"/>
      <c r="M34" s="97"/>
      <c r="N34" s="97"/>
      <c r="O34" s="97"/>
      <c r="P34" s="97"/>
      <c r="Q34" s="97"/>
      <c r="R34" s="97"/>
      <c r="S34" s="97"/>
      <c r="T34" s="97"/>
      <c r="U34" s="80"/>
      <c r="V34" s="80"/>
      <c r="W34" s="80"/>
      <c r="X34" s="80"/>
      <c r="Y34" s="80"/>
      <c r="Z34" s="80"/>
    </row>
    <row r="35" spans="2:26" x14ac:dyDescent="0.25">
      <c r="B35" s="291"/>
      <c r="C35" s="292"/>
      <c r="D35" s="90"/>
      <c r="E35" s="97"/>
      <c r="F35" s="97"/>
      <c r="G35" s="97"/>
      <c r="H35" s="97"/>
      <c r="I35" s="80"/>
      <c r="J35" s="80"/>
      <c r="K35" s="80"/>
      <c r="L35" s="80"/>
      <c r="M35" s="97"/>
      <c r="N35" s="97"/>
      <c r="O35" s="97"/>
      <c r="P35" s="97"/>
      <c r="Q35" s="97"/>
      <c r="R35" s="97"/>
      <c r="S35" s="97"/>
      <c r="T35" s="97"/>
      <c r="U35" s="80"/>
      <c r="V35" s="80"/>
      <c r="W35" s="80"/>
      <c r="X35" s="80"/>
      <c r="Y35" s="80"/>
      <c r="Z35" s="80"/>
    </row>
    <row r="36" spans="2:26" x14ac:dyDescent="0.25">
      <c r="B36" s="291"/>
      <c r="C36" s="292"/>
      <c r="D36" s="90"/>
      <c r="E36" s="97"/>
      <c r="F36" s="97"/>
      <c r="G36" s="97"/>
      <c r="H36" s="97"/>
      <c r="I36" s="80"/>
      <c r="J36" s="80"/>
      <c r="K36" s="80"/>
      <c r="L36" s="80"/>
      <c r="M36" s="97"/>
      <c r="N36" s="97"/>
      <c r="O36" s="97"/>
      <c r="P36" s="97"/>
      <c r="Q36" s="97"/>
      <c r="R36" s="97"/>
      <c r="S36" s="97"/>
      <c r="T36" s="97"/>
      <c r="U36" s="80"/>
      <c r="V36" s="80"/>
      <c r="W36" s="80"/>
      <c r="X36" s="80"/>
      <c r="Y36" s="80"/>
      <c r="Z36" s="80"/>
    </row>
    <row r="37" spans="2:26" x14ac:dyDescent="0.25">
      <c r="B37" s="291"/>
      <c r="C37" s="292"/>
      <c r="D37" s="90"/>
      <c r="E37" s="97"/>
      <c r="F37" s="97"/>
      <c r="G37" s="97"/>
      <c r="H37" s="97"/>
      <c r="I37" s="80"/>
      <c r="J37" s="80"/>
      <c r="K37" s="80"/>
      <c r="L37" s="80"/>
      <c r="M37" s="97"/>
      <c r="N37" s="97"/>
      <c r="O37" s="97"/>
      <c r="P37" s="97"/>
      <c r="Q37" s="97"/>
      <c r="R37" s="97"/>
      <c r="S37" s="97"/>
      <c r="T37" s="97"/>
      <c r="U37" s="80"/>
      <c r="V37" s="80"/>
      <c r="W37" s="80"/>
      <c r="X37" s="80"/>
      <c r="Y37" s="80"/>
      <c r="Z37" s="80"/>
    </row>
    <row r="38" spans="2:26" x14ac:dyDescent="0.25">
      <c r="B38" s="291"/>
      <c r="C38" s="292"/>
      <c r="D38" s="90"/>
      <c r="E38" s="97"/>
      <c r="F38" s="97"/>
      <c r="G38" s="97"/>
      <c r="H38" s="97"/>
      <c r="I38" s="80"/>
      <c r="J38" s="80"/>
      <c r="K38" s="80"/>
      <c r="L38" s="80"/>
      <c r="M38" s="97"/>
      <c r="N38" s="97"/>
      <c r="O38" s="97"/>
      <c r="P38" s="97"/>
      <c r="Q38" s="97"/>
      <c r="R38" s="97"/>
      <c r="S38" s="97"/>
      <c r="T38" s="97"/>
      <c r="U38" s="80"/>
      <c r="V38" s="80"/>
      <c r="W38" s="80"/>
      <c r="X38" s="80"/>
      <c r="Y38" s="80"/>
      <c r="Z38" s="80"/>
    </row>
    <row r="39" spans="2:26" x14ac:dyDescent="0.25">
      <c r="B39" s="291"/>
      <c r="C39" s="292"/>
      <c r="D39" s="90"/>
      <c r="E39" s="97"/>
      <c r="F39" s="97"/>
      <c r="G39" s="97"/>
      <c r="H39" s="97"/>
      <c r="I39" s="80"/>
      <c r="J39" s="80"/>
      <c r="K39" s="80"/>
      <c r="L39" s="80"/>
      <c r="M39" s="97"/>
      <c r="N39" s="97"/>
      <c r="O39" s="97"/>
      <c r="P39" s="97"/>
      <c r="Q39" s="97"/>
      <c r="R39" s="97"/>
      <c r="S39" s="97"/>
      <c r="T39" s="97"/>
      <c r="U39" s="80"/>
      <c r="V39" s="80"/>
      <c r="W39" s="80"/>
      <c r="X39" s="80"/>
      <c r="Y39" s="80"/>
      <c r="Z39" s="80"/>
    </row>
    <row r="40" spans="2:26" x14ac:dyDescent="0.25">
      <c r="B40" s="291"/>
      <c r="C40" s="292"/>
      <c r="D40" s="90"/>
      <c r="E40" s="97"/>
      <c r="F40" s="97"/>
      <c r="G40" s="97"/>
      <c r="H40" s="97"/>
      <c r="I40" s="80"/>
      <c r="J40" s="80"/>
      <c r="K40" s="80"/>
      <c r="L40" s="80"/>
      <c r="M40" s="97"/>
      <c r="N40" s="97"/>
      <c r="O40" s="97"/>
      <c r="P40" s="97"/>
      <c r="Q40" s="97"/>
      <c r="R40" s="97"/>
      <c r="S40" s="97"/>
      <c r="T40" s="97"/>
      <c r="U40" s="80"/>
      <c r="V40" s="80"/>
      <c r="W40" s="80"/>
      <c r="X40" s="80"/>
      <c r="Y40" s="80"/>
      <c r="Z40" s="80"/>
    </row>
    <row r="41" spans="2:26" x14ac:dyDescent="0.25">
      <c r="B41" s="291"/>
      <c r="C41" s="292"/>
      <c r="D41" s="90"/>
      <c r="E41" s="97"/>
      <c r="F41" s="97"/>
      <c r="G41" s="97"/>
      <c r="H41" s="97"/>
      <c r="I41" s="80"/>
      <c r="J41" s="80"/>
      <c r="K41" s="80"/>
      <c r="L41" s="80"/>
      <c r="M41" s="97"/>
      <c r="N41" s="97"/>
      <c r="O41" s="97"/>
      <c r="P41" s="97"/>
      <c r="Q41" s="97"/>
      <c r="R41" s="97"/>
      <c r="S41" s="97"/>
      <c r="T41" s="97"/>
      <c r="U41" s="80"/>
      <c r="V41" s="80"/>
      <c r="W41" s="80"/>
      <c r="X41" s="80"/>
      <c r="Y41" s="80"/>
      <c r="Z41" s="80"/>
    </row>
    <row r="42" spans="2:26" x14ac:dyDescent="0.25">
      <c r="B42" s="291"/>
      <c r="C42" s="292"/>
      <c r="D42" s="90"/>
      <c r="E42" s="97"/>
      <c r="F42" s="97"/>
      <c r="G42" s="97"/>
      <c r="H42" s="97"/>
      <c r="I42" s="80"/>
      <c r="J42" s="80"/>
      <c r="K42" s="80"/>
      <c r="L42" s="80"/>
      <c r="M42" s="97"/>
      <c r="N42" s="97"/>
      <c r="O42" s="97"/>
      <c r="P42" s="97"/>
      <c r="Q42" s="97"/>
      <c r="R42" s="97"/>
      <c r="S42" s="97"/>
      <c r="T42" s="97"/>
      <c r="U42" s="80"/>
      <c r="V42" s="80"/>
      <c r="W42" s="80"/>
      <c r="X42" s="80"/>
      <c r="Y42" s="80"/>
      <c r="Z42" s="80"/>
    </row>
    <row r="43" spans="2:26" x14ac:dyDescent="0.25">
      <c r="B43" s="291"/>
      <c r="C43" s="292"/>
      <c r="D43" s="90"/>
      <c r="E43" s="97"/>
      <c r="F43" s="97"/>
      <c r="G43" s="97"/>
      <c r="H43" s="97"/>
      <c r="I43" s="80"/>
      <c r="J43" s="80"/>
      <c r="K43" s="80"/>
      <c r="L43" s="80"/>
      <c r="M43" s="97"/>
      <c r="N43" s="97"/>
      <c r="O43" s="97"/>
      <c r="P43" s="97"/>
      <c r="Q43" s="97"/>
      <c r="R43" s="97"/>
      <c r="S43" s="97"/>
      <c r="T43" s="97"/>
      <c r="U43" s="80"/>
      <c r="V43" s="80"/>
      <c r="W43" s="80"/>
      <c r="X43" s="80"/>
      <c r="Y43" s="80"/>
      <c r="Z43" s="80"/>
    </row>
    <row r="44" spans="2:26" x14ac:dyDescent="0.25">
      <c r="B44" s="291"/>
      <c r="C44" s="292"/>
      <c r="D44" s="90"/>
      <c r="E44" s="97"/>
      <c r="F44" s="97"/>
      <c r="G44" s="97"/>
      <c r="H44" s="97"/>
      <c r="I44" s="80"/>
      <c r="J44" s="80"/>
      <c r="K44" s="80"/>
      <c r="L44" s="80"/>
      <c r="M44" s="97"/>
      <c r="N44" s="97"/>
      <c r="O44" s="97"/>
      <c r="P44" s="97"/>
      <c r="Q44" s="97"/>
      <c r="R44" s="97"/>
      <c r="S44" s="97"/>
      <c r="T44" s="97"/>
      <c r="U44" s="80"/>
      <c r="V44" s="80"/>
      <c r="W44" s="80"/>
      <c r="X44" s="80"/>
      <c r="Y44" s="80"/>
      <c r="Z44" s="80"/>
    </row>
    <row r="45" spans="2:26" x14ac:dyDescent="0.25">
      <c r="B45" s="291"/>
      <c r="C45" s="292"/>
      <c r="D45" s="90"/>
      <c r="E45" s="97"/>
      <c r="F45" s="97"/>
      <c r="G45" s="97"/>
      <c r="H45" s="97"/>
      <c r="I45" s="80"/>
      <c r="J45" s="80"/>
      <c r="K45" s="80"/>
      <c r="L45" s="80"/>
      <c r="M45" s="97"/>
      <c r="N45" s="97"/>
      <c r="O45" s="97"/>
      <c r="P45" s="97"/>
      <c r="Q45" s="97"/>
      <c r="R45" s="97"/>
      <c r="S45" s="97"/>
      <c r="T45" s="97"/>
      <c r="U45" s="80"/>
      <c r="V45" s="80"/>
      <c r="W45" s="80"/>
      <c r="X45" s="80"/>
      <c r="Y45" s="80"/>
      <c r="Z45" s="80"/>
    </row>
    <row r="46" spans="2:26" x14ac:dyDescent="0.25">
      <c r="B46" s="291"/>
      <c r="C46" s="292"/>
      <c r="D46" s="90"/>
      <c r="E46" s="97"/>
      <c r="F46" s="97"/>
      <c r="G46" s="97"/>
      <c r="H46" s="97"/>
      <c r="I46" s="80"/>
      <c r="J46" s="80"/>
      <c r="K46" s="80"/>
      <c r="L46" s="80"/>
      <c r="M46" s="97"/>
      <c r="N46" s="97"/>
      <c r="O46" s="97"/>
      <c r="P46" s="97"/>
      <c r="Q46" s="97"/>
      <c r="R46" s="97"/>
      <c r="S46" s="97"/>
      <c r="T46" s="97"/>
      <c r="U46" s="80"/>
      <c r="V46" s="80"/>
      <c r="W46" s="80"/>
      <c r="X46" s="80"/>
      <c r="Y46" s="80"/>
      <c r="Z46" s="80"/>
    </row>
    <row r="47" spans="2:26" x14ac:dyDescent="0.25">
      <c r="B47" s="291"/>
      <c r="C47" s="292"/>
      <c r="D47" s="90"/>
      <c r="E47" s="97"/>
      <c r="F47" s="97"/>
      <c r="G47" s="97"/>
      <c r="H47" s="97"/>
      <c r="I47" s="80"/>
      <c r="J47" s="80"/>
      <c r="K47" s="80"/>
      <c r="L47" s="80"/>
      <c r="M47" s="97"/>
      <c r="N47" s="97"/>
      <c r="O47" s="97"/>
      <c r="P47" s="97"/>
      <c r="Q47" s="97"/>
      <c r="R47" s="97"/>
      <c r="S47" s="97"/>
      <c r="T47" s="97"/>
      <c r="U47" s="80"/>
      <c r="V47" s="80"/>
      <c r="W47" s="80"/>
      <c r="X47" s="80"/>
      <c r="Y47" s="80"/>
      <c r="Z47" s="80"/>
    </row>
    <row r="48" spans="2:26" x14ac:dyDescent="0.25">
      <c r="B48" s="291"/>
      <c r="C48" s="292"/>
      <c r="D48" s="90"/>
      <c r="E48" s="97"/>
      <c r="F48" s="97"/>
      <c r="G48" s="97"/>
      <c r="H48" s="97"/>
      <c r="I48" s="80"/>
      <c r="J48" s="80"/>
      <c r="K48" s="80"/>
      <c r="L48" s="80"/>
      <c r="M48" s="97"/>
      <c r="N48" s="97"/>
      <c r="O48" s="97"/>
      <c r="P48" s="97"/>
      <c r="Q48" s="97"/>
      <c r="R48" s="97"/>
      <c r="S48" s="97"/>
      <c r="T48" s="97"/>
      <c r="U48" s="80"/>
      <c r="V48" s="80"/>
      <c r="W48" s="80"/>
      <c r="X48" s="80"/>
      <c r="Y48" s="80"/>
      <c r="Z48" s="80"/>
    </row>
    <row r="49" spans="2:26" x14ac:dyDescent="0.25">
      <c r="B49" s="291"/>
      <c r="C49" s="292"/>
      <c r="D49" s="90"/>
      <c r="E49" s="97"/>
      <c r="F49" s="97"/>
      <c r="G49" s="97"/>
      <c r="H49" s="97"/>
      <c r="I49" s="80"/>
      <c r="J49" s="80"/>
      <c r="K49" s="80"/>
      <c r="L49" s="80"/>
      <c r="M49" s="97"/>
      <c r="N49" s="97"/>
      <c r="O49" s="97"/>
      <c r="P49" s="97"/>
      <c r="Q49" s="97"/>
      <c r="R49" s="97"/>
      <c r="S49" s="97"/>
      <c r="T49" s="97"/>
      <c r="U49" s="80"/>
      <c r="V49" s="80"/>
      <c r="W49" s="80"/>
      <c r="X49" s="80"/>
      <c r="Y49" s="80"/>
      <c r="Z49" s="80"/>
    </row>
    <row r="50" spans="2:26" x14ac:dyDescent="0.25">
      <c r="B50" s="291"/>
      <c r="C50" s="292"/>
      <c r="D50" s="90"/>
      <c r="E50" s="97"/>
      <c r="F50" s="97"/>
      <c r="G50" s="97"/>
      <c r="H50" s="97"/>
      <c r="I50" s="80"/>
      <c r="J50" s="80"/>
      <c r="K50" s="80"/>
      <c r="L50" s="80"/>
      <c r="M50" s="97"/>
      <c r="N50" s="97"/>
      <c r="O50" s="97"/>
      <c r="P50" s="97"/>
      <c r="Q50" s="97"/>
      <c r="R50" s="97"/>
      <c r="S50" s="97"/>
      <c r="T50" s="97"/>
      <c r="U50" s="80"/>
      <c r="V50" s="80"/>
      <c r="W50" s="80"/>
      <c r="X50" s="80"/>
      <c r="Y50" s="80"/>
      <c r="Z50" s="80"/>
    </row>
    <row r="51" spans="2:26" x14ac:dyDescent="0.25">
      <c r="B51" s="291"/>
      <c r="C51" s="292"/>
      <c r="D51" s="90"/>
      <c r="E51" s="97"/>
      <c r="F51" s="97"/>
      <c r="G51" s="97"/>
      <c r="H51" s="97"/>
      <c r="I51" s="80"/>
      <c r="J51" s="80"/>
      <c r="K51" s="80"/>
      <c r="L51" s="80"/>
      <c r="M51" s="97"/>
      <c r="N51" s="97"/>
      <c r="O51" s="97"/>
      <c r="P51" s="97"/>
      <c r="Q51" s="97"/>
      <c r="R51" s="97"/>
      <c r="S51" s="97"/>
      <c r="T51" s="97"/>
      <c r="U51" s="80"/>
      <c r="V51" s="80"/>
      <c r="W51" s="80"/>
      <c r="X51" s="80"/>
      <c r="Y51" s="80"/>
      <c r="Z51" s="80"/>
    </row>
    <row r="52" spans="2:26" x14ac:dyDescent="0.25">
      <c r="B52" s="291"/>
      <c r="C52" s="292"/>
      <c r="D52" s="90"/>
      <c r="E52" s="97"/>
      <c r="F52" s="97"/>
      <c r="G52" s="97"/>
      <c r="H52" s="97"/>
      <c r="I52" s="80"/>
      <c r="J52" s="80"/>
      <c r="K52" s="80"/>
      <c r="L52" s="80"/>
      <c r="M52" s="97"/>
      <c r="N52" s="97"/>
      <c r="O52" s="97"/>
      <c r="P52" s="97"/>
      <c r="Q52" s="97"/>
      <c r="R52" s="97"/>
      <c r="S52" s="97"/>
      <c r="T52" s="97"/>
      <c r="U52" s="80"/>
      <c r="V52" s="80"/>
      <c r="W52" s="80"/>
      <c r="X52" s="80"/>
      <c r="Y52" s="80"/>
      <c r="Z52" s="80"/>
    </row>
    <row r="53" spans="2:26" x14ac:dyDescent="0.25">
      <c r="B53" s="291"/>
      <c r="C53" s="292"/>
      <c r="D53" s="90"/>
      <c r="E53" s="97"/>
      <c r="F53" s="97"/>
      <c r="G53" s="97"/>
      <c r="H53" s="97"/>
      <c r="I53" s="80"/>
      <c r="J53" s="80"/>
      <c r="K53" s="80"/>
      <c r="L53" s="80"/>
      <c r="M53" s="97"/>
      <c r="N53" s="97"/>
      <c r="O53" s="97"/>
      <c r="P53" s="97"/>
      <c r="Q53" s="97"/>
      <c r="R53" s="97"/>
      <c r="S53" s="97"/>
      <c r="T53" s="97"/>
      <c r="U53" s="80"/>
      <c r="V53" s="80"/>
      <c r="W53" s="80"/>
      <c r="X53" s="80"/>
      <c r="Y53" s="80"/>
      <c r="Z53" s="80"/>
    </row>
    <row r="54" spans="2:26" x14ac:dyDescent="0.25">
      <c r="B54" s="291"/>
      <c r="C54" s="292"/>
      <c r="D54" s="90"/>
      <c r="E54" s="97"/>
      <c r="F54" s="97"/>
      <c r="G54" s="97"/>
      <c r="H54" s="97"/>
      <c r="I54" s="80"/>
      <c r="J54" s="80"/>
      <c r="K54" s="80"/>
      <c r="L54" s="80"/>
      <c r="M54" s="97"/>
      <c r="N54" s="97"/>
      <c r="O54" s="97"/>
      <c r="P54" s="97"/>
      <c r="Q54" s="97"/>
      <c r="R54" s="97"/>
      <c r="S54" s="97"/>
      <c r="T54" s="97"/>
      <c r="U54" s="80"/>
      <c r="V54" s="80"/>
      <c r="W54" s="80"/>
      <c r="X54" s="80"/>
      <c r="Y54" s="80"/>
      <c r="Z54" s="80"/>
    </row>
    <row r="55" spans="2:26" x14ac:dyDescent="0.25">
      <c r="B55" s="291"/>
      <c r="C55" s="292"/>
      <c r="D55" s="90"/>
      <c r="E55" s="97"/>
      <c r="F55" s="97"/>
      <c r="G55" s="97"/>
      <c r="H55" s="97"/>
      <c r="I55" s="80"/>
      <c r="J55" s="80"/>
      <c r="K55" s="80"/>
      <c r="L55" s="80"/>
      <c r="M55" s="97"/>
      <c r="N55" s="97"/>
      <c r="O55" s="97"/>
      <c r="P55" s="97"/>
      <c r="Q55" s="97"/>
      <c r="R55" s="97"/>
      <c r="S55" s="97"/>
      <c r="T55" s="97"/>
      <c r="U55" s="80"/>
      <c r="V55" s="80"/>
      <c r="W55" s="80"/>
      <c r="X55" s="80"/>
      <c r="Y55" s="80"/>
      <c r="Z55" s="80"/>
    </row>
    <row r="56" spans="2:26" x14ac:dyDescent="0.25">
      <c r="B56" s="291"/>
      <c r="C56" s="292"/>
      <c r="D56" s="90"/>
      <c r="E56" s="97"/>
      <c r="F56" s="97"/>
      <c r="G56" s="97"/>
      <c r="H56" s="97"/>
      <c r="I56" s="80"/>
      <c r="J56" s="80"/>
      <c r="K56" s="80"/>
      <c r="L56" s="80"/>
      <c r="M56" s="97"/>
      <c r="N56" s="97"/>
      <c r="O56" s="97"/>
      <c r="P56" s="97"/>
      <c r="Q56" s="97"/>
      <c r="R56" s="97"/>
      <c r="S56" s="97"/>
      <c r="T56" s="97"/>
      <c r="U56" s="80"/>
      <c r="V56" s="80"/>
      <c r="W56" s="80"/>
      <c r="X56" s="80"/>
      <c r="Y56" s="80"/>
      <c r="Z56" s="80"/>
    </row>
    <row r="57" spans="2:26" x14ac:dyDescent="0.25">
      <c r="B57" s="291"/>
      <c r="C57" s="292"/>
      <c r="D57" s="90"/>
      <c r="E57" s="97"/>
      <c r="F57" s="97"/>
      <c r="G57" s="97"/>
      <c r="H57" s="97"/>
      <c r="I57" s="80"/>
      <c r="J57" s="80"/>
      <c r="K57" s="80"/>
      <c r="L57" s="80"/>
      <c r="M57" s="97"/>
      <c r="N57" s="97"/>
      <c r="O57" s="97"/>
      <c r="P57" s="97"/>
      <c r="Q57" s="97"/>
      <c r="R57" s="97"/>
      <c r="S57" s="97"/>
      <c r="T57" s="97"/>
      <c r="U57" s="80"/>
      <c r="V57" s="80"/>
      <c r="W57" s="80"/>
      <c r="X57" s="80"/>
      <c r="Y57" s="80"/>
      <c r="Z57" s="80"/>
    </row>
    <row r="58" spans="2:26" x14ac:dyDescent="0.25">
      <c r="B58" s="291"/>
      <c r="C58" s="292"/>
      <c r="D58" s="90"/>
      <c r="E58" s="97"/>
      <c r="F58" s="97"/>
      <c r="G58" s="97"/>
      <c r="H58" s="97"/>
      <c r="I58" s="80"/>
      <c r="J58" s="80"/>
      <c r="K58" s="80"/>
      <c r="L58" s="80"/>
      <c r="M58" s="97"/>
      <c r="N58" s="97"/>
      <c r="O58" s="97"/>
      <c r="P58" s="97"/>
      <c r="Q58" s="97"/>
      <c r="R58" s="97"/>
      <c r="S58" s="97"/>
      <c r="T58" s="97"/>
      <c r="U58" s="80"/>
      <c r="V58" s="80"/>
      <c r="W58" s="80"/>
      <c r="X58" s="80"/>
      <c r="Y58" s="80"/>
      <c r="Z58" s="80"/>
    </row>
    <row r="59" spans="2:26" x14ac:dyDescent="0.25">
      <c r="B59" s="291"/>
      <c r="C59" s="292"/>
      <c r="D59" s="90"/>
      <c r="E59" s="97"/>
      <c r="F59" s="97"/>
      <c r="G59" s="97"/>
      <c r="H59" s="97"/>
      <c r="I59" s="80"/>
      <c r="J59" s="80"/>
      <c r="K59" s="80"/>
      <c r="L59" s="80"/>
      <c r="M59" s="97"/>
      <c r="N59" s="97"/>
      <c r="O59" s="97"/>
      <c r="P59" s="97"/>
      <c r="Q59" s="97"/>
      <c r="R59" s="97"/>
      <c r="S59" s="97"/>
      <c r="T59" s="97"/>
      <c r="U59" s="80"/>
      <c r="V59" s="80"/>
      <c r="W59" s="80"/>
      <c r="X59" s="80"/>
      <c r="Y59" s="80"/>
      <c r="Z59" s="80"/>
    </row>
    <row r="60" spans="2:26" x14ac:dyDescent="0.25">
      <c r="B60" s="291"/>
      <c r="C60" s="292"/>
      <c r="D60" s="90"/>
      <c r="E60" s="97"/>
      <c r="F60" s="97"/>
      <c r="G60" s="97"/>
      <c r="H60" s="97"/>
      <c r="I60" s="80"/>
      <c r="J60" s="80"/>
      <c r="K60" s="80"/>
      <c r="L60" s="80"/>
      <c r="M60" s="97"/>
      <c r="N60" s="97"/>
      <c r="O60" s="97"/>
      <c r="P60" s="97"/>
      <c r="Q60" s="97"/>
      <c r="R60" s="97"/>
      <c r="S60" s="97"/>
      <c r="T60" s="97"/>
      <c r="U60" s="80"/>
      <c r="V60" s="80"/>
      <c r="W60" s="80"/>
      <c r="X60" s="80"/>
      <c r="Y60" s="80"/>
      <c r="Z60" s="80"/>
    </row>
    <row r="61" spans="2:26" x14ac:dyDescent="0.25">
      <c r="B61" s="291"/>
      <c r="C61" s="292"/>
      <c r="D61" s="90"/>
      <c r="E61" s="97"/>
      <c r="F61" s="97"/>
      <c r="G61" s="97"/>
      <c r="H61" s="97"/>
      <c r="I61" s="80"/>
      <c r="J61" s="80"/>
      <c r="K61" s="80"/>
      <c r="L61" s="80"/>
      <c r="M61" s="97"/>
      <c r="N61" s="97"/>
      <c r="O61" s="97"/>
      <c r="P61" s="97"/>
      <c r="Q61" s="97"/>
      <c r="R61" s="97"/>
      <c r="S61" s="97"/>
      <c r="T61" s="97"/>
      <c r="U61" s="80"/>
      <c r="V61" s="80"/>
      <c r="W61" s="80"/>
      <c r="X61" s="80"/>
      <c r="Y61" s="80"/>
      <c r="Z61" s="80"/>
    </row>
    <row r="62" spans="2:26" x14ac:dyDescent="0.25">
      <c r="B62" s="291"/>
      <c r="C62" s="292"/>
      <c r="D62" s="90"/>
      <c r="E62" s="97"/>
      <c r="F62" s="97"/>
      <c r="G62" s="97"/>
      <c r="H62" s="97"/>
      <c r="I62" s="80"/>
      <c r="J62" s="80"/>
      <c r="K62" s="80"/>
      <c r="L62" s="80"/>
      <c r="M62" s="97"/>
      <c r="N62" s="97"/>
      <c r="O62" s="97"/>
      <c r="P62" s="97"/>
      <c r="Q62" s="97"/>
      <c r="R62" s="97"/>
      <c r="S62" s="97"/>
      <c r="T62" s="97"/>
      <c r="U62" s="80"/>
      <c r="V62" s="80"/>
      <c r="W62" s="80"/>
      <c r="X62" s="80"/>
      <c r="Y62" s="80"/>
      <c r="Z62" s="80"/>
    </row>
    <row r="63" spans="2:26" x14ac:dyDescent="0.25">
      <c r="B63" s="291"/>
      <c r="C63" s="292"/>
      <c r="D63" s="90"/>
      <c r="E63" s="97"/>
      <c r="F63" s="97"/>
      <c r="G63" s="97"/>
      <c r="H63" s="97"/>
      <c r="I63" s="80"/>
      <c r="J63" s="80"/>
      <c r="K63" s="80"/>
      <c r="L63" s="80"/>
      <c r="M63" s="97"/>
      <c r="N63" s="97"/>
      <c r="O63" s="97"/>
      <c r="P63" s="97"/>
      <c r="Q63" s="97"/>
      <c r="R63" s="97"/>
      <c r="S63" s="97"/>
      <c r="T63" s="97"/>
      <c r="U63" s="80"/>
      <c r="V63" s="80"/>
      <c r="W63" s="80"/>
      <c r="X63" s="80"/>
      <c r="Y63" s="80"/>
      <c r="Z63" s="80"/>
    </row>
    <row r="64" spans="2:26" x14ac:dyDescent="0.25">
      <c r="B64" s="291"/>
      <c r="C64" s="292"/>
      <c r="D64" s="90"/>
      <c r="E64" s="97"/>
      <c r="F64" s="97"/>
      <c r="G64" s="97"/>
      <c r="H64" s="97"/>
      <c r="I64" s="80"/>
      <c r="J64" s="80"/>
      <c r="K64" s="80"/>
      <c r="L64" s="80"/>
      <c r="M64" s="97"/>
      <c r="N64" s="97"/>
      <c r="O64" s="97"/>
      <c r="P64" s="97"/>
      <c r="Q64" s="97"/>
      <c r="R64" s="97"/>
      <c r="S64" s="97"/>
      <c r="T64" s="97"/>
      <c r="U64" s="80"/>
      <c r="V64" s="80"/>
      <c r="W64" s="80"/>
      <c r="X64" s="80"/>
      <c r="Y64" s="80"/>
      <c r="Z64" s="80"/>
    </row>
    <row r="65" spans="2:26" x14ac:dyDescent="0.25">
      <c r="B65" s="291"/>
      <c r="C65" s="292"/>
      <c r="D65" s="90"/>
      <c r="E65" s="97"/>
      <c r="F65" s="97"/>
      <c r="G65" s="97"/>
      <c r="H65" s="97"/>
      <c r="I65" s="80"/>
      <c r="J65" s="80"/>
      <c r="K65" s="80"/>
      <c r="L65" s="80"/>
      <c r="M65" s="97"/>
      <c r="N65" s="97"/>
      <c r="O65" s="97"/>
      <c r="P65" s="97"/>
      <c r="Q65" s="97"/>
      <c r="R65" s="97"/>
      <c r="S65" s="97"/>
      <c r="T65" s="97"/>
      <c r="U65" s="80"/>
      <c r="V65" s="80"/>
      <c r="W65" s="80"/>
      <c r="X65" s="80"/>
      <c r="Y65" s="80"/>
      <c r="Z65" s="80"/>
    </row>
    <row r="66" spans="2:26" x14ac:dyDescent="0.25">
      <c r="B66" s="291"/>
      <c r="C66" s="292"/>
      <c r="D66" s="90"/>
      <c r="E66" s="97"/>
      <c r="F66" s="97"/>
      <c r="G66" s="97"/>
      <c r="H66" s="97"/>
      <c r="I66" s="80"/>
      <c r="J66" s="80"/>
      <c r="K66" s="80"/>
      <c r="L66" s="80"/>
      <c r="M66" s="97"/>
      <c r="N66" s="97"/>
      <c r="O66" s="97"/>
      <c r="P66" s="97"/>
      <c r="Q66" s="97"/>
      <c r="R66" s="97"/>
      <c r="S66" s="97"/>
      <c r="T66" s="97"/>
      <c r="U66" s="80"/>
      <c r="V66" s="80"/>
      <c r="W66" s="80"/>
      <c r="X66" s="80"/>
      <c r="Y66" s="80"/>
      <c r="Z66" s="80"/>
    </row>
    <row r="67" spans="2:26" x14ac:dyDescent="0.25">
      <c r="B67" s="291"/>
      <c r="C67" s="292"/>
      <c r="D67" s="90"/>
      <c r="E67" s="97"/>
      <c r="F67" s="97"/>
      <c r="G67" s="97"/>
      <c r="H67" s="97"/>
      <c r="I67" s="80"/>
      <c r="J67" s="80"/>
      <c r="K67" s="80"/>
      <c r="L67" s="80"/>
      <c r="M67" s="97"/>
      <c r="N67" s="97"/>
      <c r="O67" s="97"/>
      <c r="P67" s="97"/>
      <c r="Q67" s="97"/>
      <c r="R67" s="97"/>
      <c r="S67" s="97"/>
      <c r="T67" s="97"/>
      <c r="U67" s="80"/>
      <c r="V67" s="80"/>
      <c r="W67" s="80"/>
      <c r="X67" s="80"/>
      <c r="Y67" s="80"/>
      <c r="Z67" s="80"/>
    </row>
    <row r="68" spans="2:26" x14ac:dyDescent="0.25">
      <c r="B68" s="291"/>
      <c r="C68" s="292"/>
      <c r="D68" s="90"/>
      <c r="E68" s="97"/>
      <c r="F68" s="97"/>
      <c r="G68" s="97"/>
      <c r="H68" s="97"/>
      <c r="I68" s="80"/>
      <c r="J68" s="80"/>
      <c r="K68" s="80"/>
      <c r="L68" s="80"/>
      <c r="M68" s="97"/>
      <c r="N68" s="97"/>
      <c r="O68" s="97"/>
      <c r="P68" s="97"/>
      <c r="Q68" s="97"/>
      <c r="R68" s="97"/>
      <c r="S68" s="97"/>
      <c r="T68" s="97"/>
      <c r="U68" s="80"/>
      <c r="V68" s="80"/>
      <c r="W68" s="80"/>
      <c r="X68" s="80"/>
      <c r="Y68" s="80"/>
      <c r="Z68" s="80"/>
    </row>
    <row r="69" spans="2:26" x14ac:dyDescent="0.25">
      <c r="B69" s="291"/>
      <c r="C69" s="292"/>
      <c r="D69" s="90"/>
      <c r="E69" s="97"/>
      <c r="F69" s="97"/>
      <c r="G69" s="97"/>
      <c r="H69" s="97"/>
      <c r="I69" s="80"/>
      <c r="J69" s="80"/>
      <c r="K69" s="80"/>
      <c r="L69" s="80"/>
      <c r="M69" s="97"/>
      <c r="N69" s="97"/>
      <c r="O69" s="97"/>
      <c r="P69" s="97"/>
      <c r="Q69" s="97"/>
      <c r="R69" s="97"/>
      <c r="S69" s="97"/>
      <c r="T69" s="97"/>
      <c r="U69" s="80"/>
      <c r="V69" s="80"/>
      <c r="W69" s="80"/>
      <c r="X69" s="80"/>
      <c r="Y69" s="80"/>
      <c r="Z69" s="80"/>
    </row>
    <row r="70" spans="2:26" x14ac:dyDescent="0.25">
      <c r="B70" s="291"/>
      <c r="C70" s="292"/>
      <c r="D70" s="90"/>
      <c r="E70" s="97"/>
      <c r="F70" s="97"/>
      <c r="G70" s="97"/>
      <c r="H70" s="97"/>
      <c r="I70" s="80"/>
      <c r="J70" s="80"/>
      <c r="K70" s="80"/>
      <c r="L70" s="80"/>
      <c r="M70" s="97"/>
      <c r="N70" s="97"/>
      <c r="O70" s="97"/>
      <c r="P70" s="97"/>
      <c r="Q70" s="97"/>
      <c r="R70" s="97"/>
      <c r="S70" s="97"/>
      <c r="T70" s="97"/>
      <c r="U70" s="80"/>
      <c r="V70" s="80"/>
      <c r="W70" s="80"/>
      <c r="X70" s="80"/>
      <c r="Y70" s="80"/>
      <c r="Z70" s="80"/>
    </row>
    <row r="71" spans="2:26" x14ac:dyDescent="0.25">
      <c r="B71" s="291"/>
      <c r="C71" s="292"/>
      <c r="D71" s="90"/>
      <c r="E71" s="97"/>
      <c r="F71" s="97"/>
      <c r="G71" s="97"/>
      <c r="H71" s="97"/>
      <c r="I71" s="80"/>
      <c r="J71" s="80"/>
      <c r="K71" s="80"/>
      <c r="L71" s="80"/>
      <c r="M71" s="97"/>
      <c r="N71" s="97"/>
      <c r="O71" s="97"/>
      <c r="P71" s="97"/>
      <c r="Q71" s="97"/>
      <c r="R71" s="97"/>
      <c r="S71" s="97"/>
      <c r="T71" s="97"/>
      <c r="U71" s="80"/>
      <c r="V71" s="80"/>
      <c r="W71" s="80"/>
      <c r="X71" s="80"/>
      <c r="Y71" s="80"/>
      <c r="Z71" s="80"/>
    </row>
    <row r="72" spans="2:26" x14ac:dyDescent="0.25">
      <c r="B72" s="291"/>
      <c r="C72" s="292"/>
      <c r="D72" s="90"/>
      <c r="E72" s="97"/>
      <c r="F72" s="97"/>
      <c r="G72" s="97"/>
      <c r="H72" s="97"/>
      <c r="I72" s="80"/>
      <c r="J72" s="80"/>
      <c r="K72" s="80"/>
      <c r="L72" s="80"/>
      <c r="M72" s="97"/>
      <c r="N72" s="97"/>
      <c r="O72" s="97"/>
      <c r="P72" s="97"/>
      <c r="Q72" s="97"/>
      <c r="R72" s="97"/>
      <c r="S72" s="97"/>
      <c r="T72" s="97"/>
      <c r="U72" s="80"/>
      <c r="V72" s="80"/>
      <c r="W72" s="80"/>
      <c r="X72" s="80"/>
      <c r="Y72" s="80"/>
      <c r="Z72" s="80"/>
    </row>
    <row r="73" spans="2:26" x14ac:dyDescent="0.25">
      <c r="B73" s="291"/>
      <c r="C73" s="292"/>
      <c r="D73" s="90"/>
      <c r="E73" s="97"/>
      <c r="F73" s="97"/>
      <c r="G73" s="97"/>
      <c r="H73" s="97"/>
      <c r="I73" s="80"/>
      <c r="J73" s="80"/>
      <c r="K73" s="80"/>
      <c r="L73" s="80"/>
      <c r="M73" s="97"/>
      <c r="N73" s="97"/>
      <c r="O73" s="97"/>
      <c r="P73" s="97"/>
      <c r="Q73" s="97"/>
      <c r="R73" s="97"/>
      <c r="S73" s="97"/>
      <c r="T73" s="97"/>
      <c r="U73" s="80"/>
      <c r="V73" s="80"/>
      <c r="W73" s="80"/>
      <c r="X73" s="80"/>
      <c r="Y73" s="80"/>
      <c r="Z73" s="80"/>
    </row>
    <row r="74" spans="2:26" x14ac:dyDescent="0.25">
      <c r="B74" s="291"/>
      <c r="C74" s="292"/>
      <c r="D74" s="90"/>
      <c r="E74" s="97"/>
      <c r="F74" s="97"/>
      <c r="G74" s="97"/>
      <c r="H74" s="97"/>
      <c r="I74" s="80"/>
      <c r="J74" s="80"/>
      <c r="K74" s="80"/>
      <c r="L74" s="80"/>
      <c r="M74" s="97"/>
      <c r="N74" s="97"/>
      <c r="O74" s="97"/>
      <c r="P74" s="97"/>
      <c r="Q74" s="97"/>
      <c r="R74" s="97"/>
      <c r="S74" s="97"/>
      <c r="T74" s="97"/>
      <c r="U74" s="80"/>
      <c r="V74" s="80"/>
      <c r="W74" s="80"/>
      <c r="X74" s="80"/>
      <c r="Y74" s="80"/>
      <c r="Z74" s="80"/>
    </row>
    <row r="75" spans="2:26" x14ac:dyDescent="0.25">
      <c r="B75" s="291"/>
      <c r="C75" s="292"/>
      <c r="D75" s="90"/>
      <c r="E75" s="97"/>
      <c r="F75" s="97"/>
      <c r="G75" s="97"/>
      <c r="H75" s="97"/>
      <c r="I75" s="80"/>
      <c r="J75" s="80"/>
      <c r="K75" s="80"/>
      <c r="L75" s="80"/>
      <c r="M75" s="97"/>
      <c r="N75" s="97"/>
      <c r="O75" s="97"/>
      <c r="P75" s="97"/>
      <c r="Q75" s="97"/>
      <c r="R75" s="97"/>
      <c r="S75" s="97"/>
      <c r="T75" s="97"/>
      <c r="U75" s="80"/>
      <c r="V75" s="80"/>
      <c r="W75" s="80"/>
      <c r="X75" s="80"/>
      <c r="Y75" s="80"/>
      <c r="Z75" s="80"/>
    </row>
    <row r="76" spans="2:26" x14ac:dyDescent="0.25">
      <c r="B76" s="291"/>
      <c r="C76" s="292"/>
      <c r="D76" s="90"/>
      <c r="E76" s="97"/>
      <c r="F76" s="97"/>
      <c r="G76" s="97"/>
      <c r="H76" s="97"/>
      <c r="I76" s="80"/>
      <c r="J76" s="80"/>
      <c r="K76" s="80"/>
      <c r="L76" s="80"/>
      <c r="M76" s="97"/>
      <c r="N76" s="97"/>
      <c r="O76" s="97"/>
      <c r="P76" s="97"/>
      <c r="Q76" s="97"/>
      <c r="R76" s="97"/>
      <c r="S76" s="97"/>
      <c r="T76" s="97"/>
      <c r="U76" s="80"/>
      <c r="V76" s="80"/>
      <c r="W76" s="80"/>
      <c r="X76" s="80"/>
      <c r="Y76" s="80"/>
      <c r="Z76" s="80"/>
    </row>
    <row r="77" spans="2:26" x14ac:dyDescent="0.25">
      <c r="B77" s="291"/>
      <c r="C77" s="292"/>
      <c r="D77" s="90"/>
      <c r="E77" s="97"/>
      <c r="F77" s="97"/>
      <c r="G77" s="97"/>
      <c r="H77" s="97"/>
      <c r="I77" s="80"/>
      <c r="J77" s="80"/>
      <c r="K77" s="80"/>
      <c r="L77" s="80"/>
      <c r="M77" s="97"/>
      <c r="N77" s="97"/>
      <c r="O77" s="97"/>
      <c r="P77" s="97"/>
      <c r="Q77" s="97"/>
      <c r="R77" s="97"/>
      <c r="S77" s="97"/>
      <c r="T77" s="97"/>
      <c r="U77" s="80"/>
      <c r="V77" s="80"/>
      <c r="W77" s="80"/>
      <c r="X77" s="80"/>
      <c r="Y77" s="80"/>
      <c r="Z77" s="80"/>
    </row>
    <row r="78" spans="2:26" x14ac:dyDescent="0.25">
      <c r="B78" s="291"/>
      <c r="C78" s="292"/>
      <c r="D78" s="90"/>
      <c r="E78" s="97"/>
      <c r="F78" s="97"/>
      <c r="G78" s="97"/>
      <c r="H78" s="97"/>
      <c r="I78" s="80"/>
      <c r="J78" s="80"/>
      <c r="K78" s="80"/>
      <c r="L78" s="80"/>
      <c r="M78" s="97"/>
      <c r="N78" s="97"/>
      <c r="O78" s="97"/>
      <c r="P78" s="97"/>
      <c r="Q78" s="97"/>
      <c r="R78" s="97"/>
      <c r="S78" s="97"/>
      <c r="T78" s="97"/>
      <c r="U78" s="80"/>
      <c r="V78" s="80"/>
      <c r="W78" s="80"/>
      <c r="X78" s="80"/>
      <c r="Y78" s="80"/>
      <c r="Z78" s="80"/>
    </row>
    <row r="79" spans="2:26" x14ac:dyDescent="0.25">
      <c r="B79" s="291"/>
      <c r="C79" s="292"/>
      <c r="D79" s="90"/>
      <c r="E79" s="97"/>
      <c r="F79" s="97"/>
      <c r="G79" s="97"/>
      <c r="H79" s="97"/>
      <c r="I79" s="80"/>
      <c r="J79" s="80"/>
      <c r="K79" s="80"/>
      <c r="L79" s="80"/>
      <c r="M79" s="97"/>
      <c r="N79" s="97"/>
      <c r="O79" s="97"/>
      <c r="P79" s="97"/>
      <c r="Q79" s="97"/>
      <c r="R79" s="97"/>
      <c r="S79" s="97"/>
      <c r="T79" s="97"/>
      <c r="U79" s="80"/>
      <c r="V79" s="80"/>
      <c r="W79" s="80"/>
      <c r="X79" s="80"/>
      <c r="Y79" s="80"/>
      <c r="Z79" s="80"/>
    </row>
    <row r="80" spans="2:26" x14ac:dyDescent="0.25">
      <c r="B80" s="291"/>
      <c r="C80" s="292"/>
      <c r="D80" s="90"/>
      <c r="E80" s="97"/>
      <c r="F80" s="97"/>
      <c r="G80" s="97"/>
      <c r="H80" s="97"/>
      <c r="I80" s="80"/>
      <c r="J80" s="80"/>
      <c r="K80" s="80"/>
      <c r="L80" s="80"/>
      <c r="M80" s="97"/>
      <c r="N80" s="97"/>
      <c r="O80" s="97"/>
      <c r="P80" s="97"/>
      <c r="Q80" s="97"/>
      <c r="R80" s="97"/>
      <c r="S80" s="97"/>
      <c r="T80" s="97"/>
      <c r="U80" s="80"/>
      <c r="V80" s="80"/>
      <c r="W80" s="80"/>
      <c r="X80" s="80"/>
      <c r="Y80" s="80"/>
      <c r="Z80" s="80"/>
    </row>
    <row r="81" spans="2:26" x14ac:dyDescent="0.25">
      <c r="B81" s="291"/>
      <c r="C81" s="292"/>
      <c r="D81" s="90"/>
      <c r="E81" s="97"/>
      <c r="F81" s="97"/>
      <c r="G81" s="97"/>
      <c r="H81" s="97"/>
      <c r="I81" s="80"/>
      <c r="J81" s="80"/>
      <c r="K81" s="80"/>
      <c r="L81" s="80"/>
      <c r="M81" s="97"/>
      <c r="N81" s="97"/>
      <c r="O81" s="97"/>
      <c r="P81" s="97"/>
      <c r="Q81" s="97"/>
      <c r="R81" s="97"/>
      <c r="S81" s="97"/>
      <c r="T81" s="97"/>
      <c r="U81" s="80"/>
      <c r="V81" s="80"/>
      <c r="W81" s="80"/>
      <c r="X81" s="80"/>
      <c r="Y81" s="80"/>
      <c r="Z81" s="80"/>
    </row>
    <row r="82" spans="2:26" x14ac:dyDescent="0.25">
      <c r="B82" s="291"/>
      <c r="C82" s="292"/>
      <c r="D82" s="90"/>
      <c r="E82" s="97"/>
      <c r="F82" s="97"/>
      <c r="G82" s="97"/>
      <c r="H82" s="97"/>
      <c r="I82" s="80"/>
      <c r="J82" s="80"/>
      <c r="K82" s="80"/>
      <c r="L82" s="80"/>
      <c r="M82" s="97"/>
      <c r="N82" s="97"/>
      <c r="O82" s="97"/>
      <c r="P82" s="97"/>
      <c r="Q82" s="97"/>
      <c r="R82" s="97"/>
      <c r="S82" s="97"/>
      <c r="T82" s="97"/>
      <c r="U82" s="80"/>
      <c r="V82" s="80"/>
      <c r="W82" s="80"/>
      <c r="X82" s="80"/>
      <c r="Y82" s="80"/>
      <c r="Z82" s="80"/>
    </row>
    <row r="83" spans="2:26" x14ac:dyDescent="0.25">
      <c r="B83" s="291"/>
      <c r="C83" s="292"/>
      <c r="D83" s="90"/>
      <c r="E83" s="97"/>
      <c r="F83" s="97"/>
      <c r="G83" s="97"/>
      <c r="H83" s="97"/>
      <c r="I83" s="80"/>
      <c r="J83" s="80"/>
      <c r="K83" s="80"/>
      <c r="L83" s="80"/>
      <c r="M83" s="97"/>
      <c r="N83" s="97"/>
      <c r="O83" s="97"/>
      <c r="P83" s="97"/>
      <c r="Q83" s="97"/>
      <c r="R83" s="97"/>
      <c r="S83" s="97"/>
      <c r="T83" s="97"/>
      <c r="U83" s="80"/>
      <c r="V83" s="80"/>
      <c r="W83" s="80"/>
      <c r="X83" s="80"/>
      <c r="Y83" s="80"/>
      <c r="Z83" s="80"/>
    </row>
    <row r="84" spans="2:26" x14ac:dyDescent="0.25">
      <c r="B84" s="291"/>
      <c r="C84" s="292"/>
      <c r="D84" s="90"/>
      <c r="E84" s="97"/>
      <c r="F84" s="97"/>
      <c r="G84" s="97"/>
      <c r="H84" s="97"/>
      <c r="I84" s="80"/>
      <c r="J84" s="80"/>
      <c r="K84" s="80"/>
      <c r="L84" s="80"/>
      <c r="M84" s="97"/>
      <c r="N84" s="97"/>
      <c r="O84" s="97"/>
      <c r="P84" s="97"/>
      <c r="Q84" s="97"/>
      <c r="R84" s="97"/>
      <c r="S84" s="97"/>
      <c r="T84" s="97"/>
      <c r="U84" s="80"/>
      <c r="V84" s="80"/>
      <c r="W84" s="80"/>
      <c r="X84" s="80"/>
      <c r="Y84" s="80"/>
      <c r="Z84" s="80"/>
    </row>
    <row r="85" spans="2:26" x14ac:dyDescent="0.25">
      <c r="B85" s="291"/>
      <c r="C85" s="292"/>
      <c r="D85" s="90"/>
      <c r="E85" s="97"/>
      <c r="F85" s="97"/>
      <c r="G85" s="97"/>
      <c r="H85" s="97"/>
      <c r="I85" s="80"/>
      <c r="J85" s="80"/>
      <c r="K85" s="80"/>
      <c r="L85" s="80"/>
      <c r="M85" s="97"/>
      <c r="N85" s="97"/>
      <c r="O85" s="97"/>
      <c r="P85" s="97"/>
      <c r="Q85" s="97"/>
      <c r="R85" s="97"/>
      <c r="S85" s="97"/>
      <c r="T85" s="97"/>
      <c r="U85" s="80"/>
      <c r="V85" s="80"/>
      <c r="W85" s="80"/>
      <c r="X85" s="80"/>
      <c r="Y85" s="80"/>
      <c r="Z85" s="80"/>
    </row>
    <row r="86" spans="2:26" x14ac:dyDescent="0.25">
      <c r="B86" s="291"/>
      <c r="C86" s="292"/>
      <c r="D86" s="90"/>
      <c r="E86" s="97"/>
      <c r="F86" s="97"/>
      <c r="G86" s="97"/>
      <c r="H86" s="97"/>
      <c r="I86" s="80"/>
      <c r="J86" s="80"/>
      <c r="K86" s="80"/>
      <c r="L86" s="80"/>
      <c r="M86" s="97"/>
      <c r="N86" s="97"/>
      <c r="O86" s="97"/>
      <c r="P86" s="97"/>
      <c r="Q86" s="97"/>
      <c r="R86" s="97"/>
      <c r="S86" s="97"/>
      <c r="T86" s="97"/>
      <c r="U86" s="80"/>
      <c r="V86" s="80"/>
      <c r="W86" s="80"/>
      <c r="X86" s="80"/>
      <c r="Y86" s="80"/>
      <c r="Z86" s="80"/>
    </row>
    <row r="87" spans="2:26" x14ac:dyDescent="0.25">
      <c r="B87" s="291"/>
      <c r="C87" s="292"/>
      <c r="D87" s="90"/>
      <c r="E87" s="97"/>
      <c r="F87" s="97"/>
      <c r="G87" s="97"/>
      <c r="H87" s="97"/>
      <c r="I87" s="80"/>
      <c r="J87" s="80"/>
      <c r="K87" s="80"/>
      <c r="L87" s="80"/>
      <c r="M87" s="97"/>
      <c r="N87" s="97"/>
      <c r="O87" s="97"/>
      <c r="P87" s="97"/>
      <c r="Q87" s="97"/>
      <c r="R87" s="97"/>
      <c r="S87" s="97"/>
      <c r="T87" s="97"/>
      <c r="U87" s="80"/>
      <c r="V87" s="80"/>
      <c r="W87" s="80"/>
      <c r="X87" s="80"/>
      <c r="Y87" s="80"/>
      <c r="Z87" s="80"/>
    </row>
    <row r="88" spans="2:26" x14ac:dyDescent="0.25">
      <c r="B88" s="291"/>
      <c r="C88" s="292"/>
      <c r="D88" s="90"/>
      <c r="E88" s="97"/>
      <c r="F88" s="97"/>
      <c r="G88" s="97"/>
      <c r="H88" s="97"/>
      <c r="I88" s="80"/>
      <c r="J88" s="80"/>
      <c r="K88" s="80"/>
      <c r="L88" s="80"/>
      <c r="M88" s="97"/>
      <c r="N88" s="97"/>
      <c r="O88" s="97"/>
      <c r="P88" s="97"/>
      <c r="Q88" s="97"/>
      <c r="R88" s="97"/>
      <c r="S88" s="97"/>
      <c r="T88" s="97"/>
      <c r="U88" s="80"/>
      <c r="V88" s="80"/>
      <c r="W88" s="80"/>
      <c r="X88" s="80"/>
      <c r="Y88" s="80"/>
      <c r="Z88" s="80"/>
    </row>
    <row r="89" spans="2:26" x14ac:dyDescent="0.25">
      <c r="B89" s="291"/>
      <c r="C89" s="292"/>
      <c r="D89" s="90"/>
      <c r="E89" s="97"/>
      <c r="F89" s="97"/>
      <c r="G89" s="97"/>
      <c r="H89" s="97"/>
      <c r="I89" s="80"/>
      <c r="J89" s="80"/>
      <c r="K89" s="80"/>
      <c r="L89" s="80"/>
      <c r="M89" s="97"/>
      <c r="N89" s="97"/>
      <c r="O89" s="97"/>
      <c r="P89" s="97"/>
      <c r="Q89" s="97"/>
      <c r="R89" s="97"/>
      <c r="S89" s="97"/>
      <c r="T89" s="97"/>
      <c r="U89" s="80"/>
      <c r="V89" s="80"/>
      <c r="W89" s="80"/>
      <c r="X89" s="80"/>
      <c r="Y89" s="80"/>
      <c r="Z89" s="80"/>
    </row>
    <row r="90" spans="2:26" x14ac:dyDescent="0.25">
      <c r="B90" s="291"/>
      <c r="C90" s="292"/>
      <c r="D90" s="90"/>
      <c r="E90" s="97"/>
      <c r="F90" s="97"/>
      <c r="G90" s="97"/>
      <c r="H90" s="97"/>
      <c r="I90" s="80"/>
      <c r="J90" s="80"/>
      <c r="K90" s="80"/>
      <c r="L90" s="80"/>
      <c r="M90" s="97"/>
      <c r="N90" s="97"/>
      <c r="O90" s="97"/>
      <c r="P90" s="97"/>
      <c r="Q90" s="97"/>
      <c r="R90" s="97"/>
      <c r="S90" s="97"/>
      <c r="T90" s="97"/>
      <c r="U90" s="80"/>
      <c r="V90" s="80"/>
      <c r="W90" s="80"/>
      <c r="X90" s="80"/>
      <c r="Y90" s="80"/>
      <c r="Z90" s="80"/>
    </row>
    <row r="91" spans="2:26" x14ac:dyDescent="0.25">
      <c r="B91" s="291"/>
      <c r="C91" s="292"/>
      <c r="D91" s="90"/>
      <c r="E91" s="97"/>
      <c r="F91" s="97"/>
      <c r="G91" s="97"/>
      <c r="H91" s="97"/>
      <c r="I91" s="80"/>
      <c r="J91" s="80"/>
      <c r="K91" s="80"/>
      <c r="L91" s="80"/>
      <c r="M91" s="97"/>
      <c r="N91" s="97"/>
      <c r="O91" s="97"/>
      <c r="P91" s="97"/>
      <c r="Q91" s="97"/>
      <c r="R91" s="97"/>
      <c r="S91" s="97"/>
      <c r="T91" s="97"/>
      <c r="U91" s="80"/>
      <c r="V91" s="80"/>
      <c r="W91" s="80"/>
      <c r="X91" s="80"/>
      <c r="Y91" s="80"/>
      <c r="Z91" s="80"/>
    </row>
    <row r="92" spans="2:26" x14ac:dyDescent="0.25">
      <c r="B92" s="291"/>
      <c r="C92" s="292"/>
      <c r="D92" s="90"/>
      <c r="E92" s="97"/>
      <c r="F92" s="97"/>
      <c r="G92" s="97"/>
      <c r="H92" s="97"/>
      <c r="I92" s="80"/>
      <c r="J92" s="80"/>
      <c r="K92" s="80"/>
      <c r="L92" s="80"/>
      <c r="M92" s="97"/>
      <c r="N92" s="97"/>
      <c r="O92" s="97"/>
      <c r="P92" s="97"/>
      <c r="Q92" s="97"/>
      <c r="R92" s="97"/>
      <c r="S92" s="97"/>
      <c r="T92" s="97"/>
      <c r="U92" s="80"/>
      <c r="V92" s="80"/>
      <c r="W92" s="80"/>
      <c r="X92" s="80"/>
      <c r="Y92" s="80"/>
      <c r="Z92" s="80"/>
    </row>
    <row r="93" spans="2:26" x14ac:dyDescent="0.25">
      <c r="B93" s="291"/>
      <c r="C93" s="292"/>
      <c r="D93" s="90"/>
      <c r="E93" s="97"/>
      <c r="F93" s="97"/>
      <c r="G93" s="97"/>
      <c r="H93" s="97"/>
      <c r="I93" s="80"/>
      <c r="J93" s="80"/>
      <c r="K93" s="80"/>
      <c r="L93" s="80"/>
      <c r="M93" s="97"/>
      <c r="N93" s="97"/>
      <c r="O93" s="97"/>
      <c r="P93" s="97"/>
      <c r="Q93" s="97"/>
      <c r="R93" s="97"/>
      <c r="S93" s="97"/>
      <c r="T93" s="97"/>
      <c r="U93" s="80"/>
      <c r="V93" s="80"/>
      <c r="W93" s="80"/>
      <c r="X93" s="80"/>
      <c r="Y93" s="80"/>
      <c r="Z93" s="80"/>
    </row>
    <row r="94" spans="2:26" x14ac:dyDescent="0.25">
      <c r="B94" s="291"/>
      <c r="C94" s="292"/>
      <c r="D94" s="90"/>
      <c r="E94" s="97"/>
      <c r="F94" s="97"/>
      <c r="G94" s="97"/>
      <c r="H94" s="97"/>
      <c r="I94" s="80"/>
      <c r="J94" s="80"/>
      <c r="K94" s="80"/>
      <c r="L94" s="80"/>
      <c r="M94" s="97"/>
      <c r="N94" s="97"/>
      <c r="O94" s="97"/>
      <c r="P94" s="97"/>
      <c r="Q94" s="97"/>
      <c r="R94" s="97"/>
      <c r="S94" s="97"/>
      <c r="T94" s="97"/>
      <c r="U94" s="80"/>
      <c r="V94" s="80"/>
      <c r="W94" s="80"/>
      <c r="X94" s="80"/>
      <c r="Y94" s="80"/>
      <c r="Z94" s="80"/>
    </row>
    <row r="95" spans="2:26" x14ac:dyDescent="0.25">
      <c r="B95" s="291"/>
      <c r="C95" s="292"/>
      <c r="D95" s="90"/>
      <c r="E95" s="97"/>
      <c r="F95" s="97"/>
      <c r="G95" s="97"/>
      <c r="H95" s="97"/>
      <c r="I95" s="80"/>
      <c r="J95" s="80"/>
      <c r="K95" s="80"/>
      <c r="L95" s="80"/>
      <c r="M95" s="97"/>
      <c r="N95" s="97"/>
      <c r="O95" s="97"/>
      <c r="P95" s="97"/>
      <c r="Q95" s="97"/>
      <c r="R95" s="97"/>
      <c r="S95" s="97"/>
      <c r="T95" s="97"/>
      <c r="U95" s="80"/>
      <c r="V95" s="80"/>
      <c r="W95" s="80"/>
      <c r="X95" s="80"/>
      <c r="Y95" s="80"/>
      <c r="Z95" s="80"/>
    </row>
    <row r="96" spans="2:26" x14ac:dyDescent="0.25">
      <c r="B96" s="291"/>
      <c r="C96" s="292"/>
      <c r="D96" s="90"/>
      <c r="E96" s="97"/>
      <c r="F96" s="97"/>
      <c r="G96" s="97"/>
      <c r="H96" s="97"/>
      <c r="I96" s="80"/>
      <c r="J96" s="80"/>
      <c r="K96" s="80"/>
      <c r="L96" s="80"/>
      <c r="M96" s="97"/>
      <c r="N96" s="97"/>
      <c r="O96" s="97"/>
      <c r="P96" s="97"/>
      <c r="Q96" s="97"/>
      <c r="R96" s="97"/>
      <c r="S96" s="97"/>
      <c r="T96" s="97"/>
      <c r="U96" s="80"/>
      <c r="V96" s="80"/>
      <c r="W96" s="80"/>
      <c r="X96" s="80"/>
      <c r="Y96" s="80"/>
      <c r="Z96" s="80"/>
    </row>
    <row r="97" spans="2:26" x14ac:dyDescent="0.25">
      <c r="B97" s="291"/>
      <c r="C97" s="292"/>
      <c r="D97" s="90"/>
      <c r="E97" s="97"/>
      <c r="F97" s="97"/>
      <c r="G97" s="97"/>
      <c r="H97" s="97"/>
      <c r="I97" s="80"/>
      <c r="J97" s="80"/>
      <c r="K97" s="80"/>
      <c r="L97" s="80"/>
      <c r="M97" s="97"/>
      <c r="N97" s="97"/>
      <c r="O97" s="97"/>
      <c r="P97" s="97"/>
      <c r="Q97" s="97"/>
      <c r="R97" s="97"/>
      <c r="S97" s="97"/>
      <c r="T97" s="97"/>
      <c r="U97" s="80"/>
      <c r="V97" s="80"/>
      <c r="W97" s="80"/>
      <c r="X97" s="80"/>
      <c r="Y97" s="80"/>
      <c r="Z97" s="80"/>
    </row>
    <row r="98" spans="2:26" x14ac:dyDescent="0.25">
      <c r="B98" s="291"/>
      <c r="C98" s="292"/>
      <c r="D98" s="90"/>
      <c r="E98" s="97"/>
      <c r="F98" s="97"/>
      <c r="G98" s="97"/>
      <c r="H98" s="97"/>
      <c r="I98" s="80"/>
      <c r="J98" s="80"/>
      <c r="K98" s="80"/>
      <c r="L98" s="80"/>
      <c r="M98" s="97"/>
      <c r="N98" s="97"/>
      <c r="O98" s="97"/>
      <c r="P98" s="97"/>
      <c r="Q98" s="97"/>
      <c r="R98" s="97"/>
      <c r="S98" s="97"/>
      <c r="T98" s="97"/>
      <c r="U98" s="80"/>
      <c r="V98" s="80"/>
      <c r="W98" s="80"/>
      <c r="X98" s="80"/>
      <c r="Y98" s="80"/>
      <c r="Z98" s="80"/>
    </row>
    <row r="99" spans="2:26" x14ac:dyDescent="0.25">
      <c r="B99" s="291"/>
      <c r="C99" s="292"/>
      <c r="D99" s="90"/>
      <c r="E99" s="97"/>
      <c r="F99" s="97"/>
      <c r="G99" s="97"/>
      <c r="H99" s="97"/>
      <c r="I99" s="80"/>
      <c r="J99" s="80"/>
      <c r="K99" s="80"/>
      <c r="L99" s="80"/>
      <c r="M99" s="97"/>
      <c r="N99" s="97"/>
      <c r="O99" s="97"/>
      <c r="P99" s="97"/>
      <c r="Q99" s="97"/>
      <c r="R99" s="97"/>
      <c r="S99" s="97"/>
      <c r="T99" s="97"/>
      <c r="U99" s="80"/>
      <c r="V99" s="80"/>
      <c r="W99" s="80"/>
      <c r="X99" s="80"/>
      <c r="Y99" s="80"/>
      <c r="Z99" s="80"/>
    </row>
    <row r="100" spans="2:26" x14ac:dyDescent="0.25">
      <c r="B100" s="291"/>
      <c r="C100" s="292"/>
      <c r="D100" s="90"/>
      <c r="E100" s="97"/>
      <c r="F100" s="97"/>
      <c r="G100" s="97"/>
      <c r="H100" s="97"/>
      <c r="I100" s="80"/>
      <c r="J100" s="80"/>
      <c r="K100" s="80"/>
      <c r="L100" s="80"/>
      <c r="M100" s="97"/>
      <c r="N100" s="97"/>
      <c r="O100" s="97"/>
      <c r="P100" s="97"/>
      <c r="Q100" s="97"/>
      <c r="R100" s="97"/>
      <c r="S100" s="97"/>
      <c r="T100" s="97"/>
      <c r="U100" s="80"/>
      <c r="V100" s="80"/>
      <c r="W100" s="80"/>
      <c r="X100" s="80"/>
      <c r="Y100" s="80"/>
      <c r="Z100" s="80"/>
    </row>
    <row r="101" spans="2:26" x14ac:dyDescent="0.25">
      <c r="B101" s="291"/>
      <c r="C101" s="292"/>
      <c r="D101" s="90"/>
      <c r="E101" s="97"/>
      <c r="F101" s="97"/>
      <c r="G101" s="97"/>
      <c r="H101" s="97"/>
      <c r="I101" s="80"/>
      <c r="J101" s="80"/>
      <c r="K101" s="80"/>
      <c r="L101" s="80"/>
      <c r="M101" s="97"/>
      <c r="N101" s="97"/>
      <c r="O101" s="97"/>
      <c r="P101" s="97"/>
      <c r="Q101" s="97"/>
      <c r="R101" s="97"/>
      <c r="S101" s="97"/>
      <c r="T101" s="97"/>
      <c r="U101" s="80"/>
      <c r="V101" s="80"/>
      <c r="W101" s="80"/>
      <c r="X101" s="80"/>
      <c r="Y101" s="80"/>
      <c r="Z101" s="80"/>
    </row>
    <row r="102" spans="2:26" x14ac:dyDescent="0.25">
      <c r="B102" s="291"/>
      <c r="C102" s="292"/>
      <c r="D102" s="90"/>
      <c r="E102" s="97"/>
      <c r="F102" s="97"/>
      <c r="G102" s="97"/>
      <c r="H102" s="97"/>
      <c r="I102" s="80"/>
      <c r="J102" s="80"/>
      <c r="K102" s="80"/>
      <c r="L102" s="80"/>
      <c r="M102" s="97"/>
      <c r="N102" s="97"/>
      <c r="O102" s="97"/>
      <c r="P102" s="97"/>
      <c r="Q102" s="97"/>
      <c r="R102" s="97"/>
      <c r="S102" s="97"/>
      <c r="T102" s="97"/>
      <c r="U102" s="80"/>
      <c r="V102" s="80"/>
      <c r="W102" s="80"/>
      <c r="X102" s="80"/>
      <c r="Y102" s="80"/>
      <c r="Z102" s="80"/>
    </row>
    <row r="103" spans="2:26" x14ac:dyDescent="0.25">
      <c r="B103" s="291"/>
      <c r="C103" s="292"/>
      <c r="D103" s="90"/>
      <c r="E103" s="97"/>
      <c r="F103" s="97"/>
      <c r="G103" s="97"/>
      <c r="H103" s="97"/>
      <c r="I103" s="80"/>
      <c r="J103" s="80"/>
      <c r="K103" s="80"/>
      <c r="L103" s="80"/>
      <c r="M103" s="97"/>
      <c r="N103" s="97"/>
      <c r="O103" s="97"/>
      <c r="P103" s="97"/>
      <c r="Q103" s="97"/>
      <c r="R103" s="97"/>
      <c r="S103" s="97"/>
      <c r="T103" s="97"/>
      <c r="U103" s="80"/>
      <c r="V103" s="80"/>
      <c r="W103" s="80"/>
      <c r="X103" s="80"/>
      <c r="Y103" s="80"/>
      <c r="Z103" s="80"/>
    </row>
    <row r="104" spans="2:26" x14ac:dyDescent="0.25">
      <c r="B104" s="291"/>
      <c r="C104" s="292"/>
      <c r="D104" s="90"/>
      <c r="E104" s="97"/>
      <c r="F104" s="97"/>
      <c r="G104" s="97"/>
      <c r="H104" s="97"/>
      <c r="I104" s="80"/>
      <c r="J104" s="80"/>
      <c r="K104" s="80"/>
      <c r="L104" s="80"/>
      <c r="M104" s="97"/>
      <c r="N104" s="97"/>
      <c r="O104" s="97"/>
      <c r="P104" s="97"/>
      <c r="Q104" s="97"/>
      <c r="R104" s="97"/>
      <c r="S104" s="97"/>
      <c r="T104" s="97"/>
      <c r="U104" s="80"/>
      <c r="V104" s="80"/>
      <c r="W104" s="80"/>
      <c r="X104" s="80"/>
      <c r="Y104" s="80"/>
      <c r="Z104" s="80"/>
    </row>
    <row r="105" spans="2:26" x14ac:dyDescent="0.25">
      <c r="B105" s="291"/>
      <c r="C105" s="292"/>
      <c r="D105" s="90"/>
      <c r="E105" s="97"/>
      <c r="F105" s="97"/>
      <c r="G105" s="97"/>
      <c r="H105" s="97"/>
      <c r="I105" s="80"/>
      <c r="J105" s="80"/>
      <c r="K105" s="80"/>
      <c r="L105" s="80"/>
      <c r="M105" s="97"/>
      <c r="N105" s="97"/>
      <c r="O105" s="97"/>
      <c r="P105" s="97"/>
      <c r="Q105" s="97"/>
      <c r="R105" s="97"/>
      <c r="S105" s="97"/>
      <c r="T105" s="97"/>
      <c r="U105" s="80"/>
      <c r="V105" s="80"/>
      <c r="W105" s="80"/>
      <c r="X105" s="80"/>
      <c r="Y105" s="80"/>
      <c r="Z105" s="80"/>
    </row>
    <row r="106" spans="2:26" x14ac:dyDescent="0.25">
      <c r="B106" s="291"/>
      <c r="C106" s="292"/>
      <c r="D106" s="90"/>
      <c r="E106" s="97"/>
      <c r="F106" s="97"/>
      <c r="G106" s="97"/>
      <c r="H106" s="97"/>
      <c r="I106" s="80"/>
      <c r="J106" s="80"/>
      <c r="K106" s="80"/>
      <c r="L106" s="80"/>
      <c r="M106" s="97"/>
      <c r="N106" s="97"/>
      <c r="O106" s="97"/>
      <c r="P106" s="97"/>
      <c r="Q106" s="97"/>
      <c r="R106" s="97"/>
      <c r="S106" s="97"/>
      <c r="T106" s="97"/>
      <c r="U106" s="80"/>
      <c r="V106" s="80"/>
      <c r="W106" s="80"/>
      <c r="X106" s="80"/>
      <c r="Y106" s="80"/>
      <c r="Z106" s="80"/>
    </row>
    <row r="107" spans="2:26" x14ac:dyDescent="0.25">
      <c r="B107" s="291"/>
      <c r="C107" s="292"/>
      <c r="D107" s="90"/>
      <c r="E107" s="97"/>
      <c r="F107" s="97"/>
      <c r="G107" s="97"/>
      <c r="H107" s="97"/>
      <c r="I107" s="80"/>
      <c r="J107" s="80"/>
      <c r="K107" s="80"/>
      <c r="L107" s="80"/>
      <c r="M107" s="97"/>
      <c r="N107" s="97"/>
      <c r="O107" s="97"/>
      <c r="P107" s="97"/>
      <c r="Q107" s="97"/>
      <c r="R107" s="97"/>
      <c r="S107" s="97"/>
      <c r="T107" s="97"/>
      <c r="U107" s="80"/>
      <c r="V107" s="80"/>
      <c r="W107" s="80"/>
      <c r="X107" s="80"/>
      <c r="Y107" s="80"/>
      <c r="Z107" s="80"/>
    </row>
    <row r="108" spans="2:26" x14ac:dyDescent="0.25">
      <c r="B108" s="291"/>
      <c r="C108" s="292"/>
      <c r="D108" s="90"/>
      <c r="E108" s="97"/>
      <c r="F108" s="97"/>
      <c r="G108" s="97"/>
      <c r="H108" s="97"/>
      <c r="I108" s="80"/>
      <c r="J108" s="80"/>
      <c r="K108" s="80"/>
      <c r="L108" s="80"/>
      <c r="M108" s="97"/>
      <c r="N108" s="97"/>
      <c r="O108" s="97"/>
      <c r="P108" s="97"/>
      <c r="Q108" s="97"/>
      <c r="R108" s="97"/>
      <c r="S108" s="97"/>
      <c r="T108" s="97"/>
      <c r="U108" s="80"/>
      <c r="V108" s="80"/>
      <c r="W108" s="80"/>
      <c r="X108" s="80"/>
      <c r="Y108" s="80"/>
      <c r="Z108" s="80"/>
    </row>
    <row r="109" spans="2:26" x14ac:dyDescent="0.25">
      <c r="B109" s="291"/>
      <c r="C109" s="292"/>
      <c r="D109" s="90"/>
      <c r="E109" s="97"/>
      <c r="F109" s="97"/>
      <c r="G109" s="97"/>
      <c r="H109" s="97"/>
      <c r="I109" s="80"/>
      <c r="J109" s="80"/>
      <c r="K109" s="80"/>
      <c r="L109" s="80"/>
      <c r="M109" s="97"/>
      <c r="N109" s="97"/>
      <c r="O109" s="97"/>
      <c r="P109" s="97"/>
      <c r="Q109" s="97"/>
      <c r="R109" s="97"/>
      <c r="S109" s="97"/>
      <c r="T109" s="97"/>
      <c r="U109" s="80"/>
      <c r="V109" s="80"/>
      <c r="W109" s="80"/>
      <c r="X109" s="80"/>
      <c r="Y109" s="80"/>
      <c r="Z109" s="80"/>
    </row>
    <row r="110" spans="2:26" x14ac:dyDescent="0.25">
      <c r="B110" s="291"/>
      <c r="C110" s="292"/>
      <c r="D110" s="90"/>
      <c r="E110" s="97"/>
      <c r="F110" s="97"/>
      <c r="G110" s="97"/>
      <c r="H110" s="97"/>
      <c r="I110" s="80"/>
      <c r="J110" s="80"/>
      <c r="K110" s="80"/>
      <c r="L110" s="80"/>
      <c r="M110" s="97"/>
      <c r="N110" s="97"/>
      <c r="O110" s="97"/>
      <c r="P110" s="97"/>
      <c r="Q110" s="97"/>
      <c r="R110" s="97"/>
      <c r="S110" s="97"/>
      <c r="T110" s="97"/>
      <c r="U110" s="80"/>
      <c r="V110" s="80"/>
      <c r="W110" s="80"/>
      <c r="X110" s="80"/>
      <c r="Y110" s="80"/>
      <c r="Z110" s="80"/>
    </row>
    <row r="111" spans="2:26" x14ac:dyDescent="0.25">
      <c r="B111" s="291"/>
      <c r="C111" s="292"/>
      <c r="D111" s="90"/>
      <c r="E111" s="97"/>
      <c r="F111" s="97"/>
      <c r="G111" s="97"/>
      <c r="H111" s="97"/>
      <c r="I111" s="80"/>
      <c r="J111" s="80"/>
      <c r="K111" s="80"/>
      <c r="L111" s="80"/>
      <c r="M111" s="97"/>
      <c r="N111" s="97"/>
      <c r="O111" s="97"/>
      <c r="P111" s="97"/>
      <c r="Q111" s="97"/>
      <c r="R111" s="97"/>
      <c r="S111" s="97"/>
      <c r="T111" s="97"/>
      <c r="U111" s="80"/>
      <c r="V111" s="80"/>
      <c r="W111" s="80"/>
      <c r="X111" s="80"/>
      <c r="Y111" s="80"/>
      <c r="Z111" s="80"/>
    </row>
    <row r="112" spans="2:26" x14ac:dyDescent="0.25">
      <c r="B112" s="291"/>
      <c r="C112" s="292"/>
      <c r="D112" s="90"/>
      <c r="E112" s="97"/>
      <c r="F112" s="97"/>
      <c r="G112" s="97"/>
      <c r="H112" s="97"/>
      <c r="I112" s="80"/>
      <c r="J112" s="80"/>
      <c r="K112" s="80"/>
      <c r="L112" s="80"/>
      <c r="M112" s="97"/>
      <c r="N112" s="97"/>
      <c r="O112" s="97"/>
      <c r="P112" s="97"/>
      <c r="Q112" s="97"/>
      <c r="R112" s="97"/>
      <c r="S112" s="97"/>
      <c r="T112" s="97"/>
      <c r="U112" s="80"/>
      <c r="V112" s="80"/>
      <c r="W112" s="80"/>
      <c r="X112" s="80"/>
      <c r="Y112" s="80"/>
      <c r="Z112" s="80"/>
    </row>
    <row r="113" spans="2:26" x14ac:dyDescent="0.25">
      <c r="B113" s="291"/>
      <c r="C113" s="292"/>
      <c r="D113" s="90"/>
      <c r="E113" s="97"/>
      <c r="F113" s="97"/>
      <c r="G113" s="97"/>
      <c r="H113" s="97"/>
      <c r="I113" s="80"/>
      <c r="J113" s="80"/>
      <c r="K113" s="80"/>
      <c r="L113" s="80"/>
      <c r="M113" s="97"/>
      <c r="N113" s="97"/>
      <c r="O113" s="97"/>
      <c r="P113" s="97"/>
      <c r="Q113" s="97"/>
      <c r="R113" s="97"/>
      <c r="S113" s="97"/>
      <c r="T113" s="97"/>
      <c r="U113" s="80"/>
      <c r="V113" s="80"/>
      <c r="W113" s="80"/>
      <c r="X113" s="80"/>
      <c r="Y113" s="80"/>
      <c r="Z113" s="80"/>
    </row>
    <row r="114" spans="2:26" x14ac:dyDescent="0.25">
      <c r="B114" s="291"/>
      <c r="C114" s="292"/>
      <c r="D114" s="90"/>
      <c r="E114" s="97"/>
      <c r="F114" s="97"/>
      <c r="G114" s="97"/>
      <c r="H114" s="97"/>
      <c r="I114" s="80"/>
      <c r="J114" s="80"/>
      <c r="K114" s="80"/>
      <c r="L114" s="80"/>
      <c r="M114" s="97"/>
      <c r="N114" s="97"/>
      <c r="O114" s="97"/>
      <c r="P114" s="97"/>
      <c r="Q114" s="97"/>
      <c r="R114" s="97"/>
      <c r="S114" s="97"/>
      <c r="T114" s="97"/>
      <c r="U114" s="80"/>
      <c r="V114" s="80"/>
      <c r="W114" s="80"/>
      <c r="X114" s="80"/>
      <c r="Y114" s="80"/>
      <c r="Z114" s="80"/>
    </row>
    <row r="115" spans="2:26" x14ac:dyDescent="0.25">
      <c r="B115" s="291"/>
      <c r="C115" s="292"/>
      <c r="D115" s="90"/>
      <c r="E115" s="97"/>
      <c r="F115" s="97"/>
      <c r="G115" s="97"/>
      <c r="H115" s="97"/>
      <c r="I115" s="80"/>
      <c r="J115" s="80"/>
      <c r="K115" s="80"/>
      <c r="L115" s="80"/>
      <c r="M115" s="97"/>
      <c r="N115" s="97"/>
      <c r="O115" s="97"/>
      <c r="P115" s="97"/>
      <c r="Q115" s="97"/>
      <c r="R115" s="97"/>
      <c r="S115" s="97"/>
      <c r="T115" s="97"/>
      <c r="U115" s="80"/>
      <c r="V115" s="80"/>
      <c r="W115" s="80"/>
      <c r="X115" s="80"/>
      <c r="Y115" s="80"/>
      <c r="Z115" s="80"/>
    </row>
    <row r="116" spans="2:26" x14ac:dyDescent="0.25">
      <c r="B116" s="291"/>
      <c r="C116" s="292"/>
      <c r="D116" s="90"/>
      <c r="E116" s="97"/>
      <c r="F116" s="97"/>
      <c r="G116" s="97"/>
      <c r="H116" s="97"/>
      <c r="I116" s="80"/>
      <c r="J116" s="80"/>
      <c r="K116" s="80"/>
      <c r="L116" s="80"/>
      <c r="M116" s="97"/>
      <c r="N116" s="97"/>
      <c r="O116" s="97"/>
      <c r="P116" s="97"/>
      <c r="Q116" s="97"/>
      <c r="R116" s="97"/>
      <c r="S116" s="97"/>
      <c r="T116" s="97"/>
      <c r="U116" s="80"/>
      <c r="V116" s="80"/>
      <c r="W116" s="80"/>
      <c r="X116" s="80"/>
      <c r="Y116" s="80"/>
      <c r="Z116" s="80"/>
    </row>
    <row r="117" spans="2:26" x14ac:dyDescent="0.25">
      <c r="B117" s="291"/>
      <c r="C117" s="292"/>
      <c r="D117" s="90"/>
      <c r="E117" s="97"/>
      <c r="F117" s="97"/>
      <c r="G117" s="97"/>
      <c r="H117" s="97"/>
      <c r="I117" s="80"/>
      <c r="J117" s="80"/>
      <c r="K117" s="80"/>
      <c r="L117" s="80"/>
      <c r="M117" s="97"/>
      <c r="N117" s="97"/>
      <c r="O117" s="97"/>
      <c r="P117" s="97"/>
      <c r="Q117" s="97"/>
      <c r="R117" s="97"/>
      <c r="S117" s="97"/>
      <c r="T117" s="97"/>
      <c r="U117" s="80"/>
      <c r="V117" s="80"/>
      <c r="W117" s="80"/>
      <c r="X117" s="80"/>
      <c r="Y117" s="80"/>
      <c r="Z117" s="80"/>
    </row>
    <row r="118" spans="2:26" x14ac:dyDescent="0.25">
      <c r="B118" s="291"/>
      <c r="C118" s="292"/>
      <c r="D118" s="90"/>
      <c r="E118" s="97"/>
      <c r="F118" s="97"/>
      <c r="G118" s="97"/>
      <c r="H118" s="97"/>
      <c r="I118" s="80"/>
      <c r="J118" s="80"/>
      <c r="K118" s="80"/>
      <c r="L118" s="80"/>
      <c r="M118" s="97"/>
      <c r="N118" s="97"/>
      <c r="O118" s="97"/>
      <c r="P118" s="97"/>
      <c r="Q118" s="97"/>
      <c r="R118" s="97"/>
      <c r="S118" s="97"/>
      <c r="T118" s="97"/>
      <c r="U118" s="80"/>
      <c r="V118" s="80"/>
      <c r="W118" s="80"/>
      <c r="X118" s="80"/>
      <c r="Y118" s="80"/>
      <c r="Z118" s="80"/>
    </row>
    <row r="119" spans="2:26" x14ac:dyDescent="0.25">
      <c r="B119" s="291"/>
      <c r="C119" s="292"/>
      <c r="D119" s="90"/>
      <c r="E119" s="97"/>
      <c r="F119" s="97"/>
      <c r="G119" s="97"/>
      <c r="H119" s="97"/>
      <c r="I119" s="80"/>
      <c r="J119" s="80"/>
      <c r="K119" s="80"/>
      <c r="L119" s="80"/>
      <c r="M119" s="97"/>
      <c r="N119" s="97"/>
      <c r="O119" s="97"/>
      <c r="P119" s="97"/>
      <c r="Q119" s="97"/>
      <c r="R119" s="97"/>
      <c r="S119" s="97"/>
      <c r="T119" s="97"/>
      <c r="U119" s="80"/>
      <c r="V119" s="80"/>
      <c r="W119" s="80"/>
      <c r="X119" s="80"/>
      <c r="Y119" s="80"/>
      <c r="Z119" s="80"/>
    </row>
    <row r="120" spans="2:26" x14ac:dyDescent="0.25">
      <c r="B120" s="291"/>
      <c r="C120" s="292"/>
      <c r="D120" s="90"/>
      <c r="E120" s="97"/>
      <c r="F120" s="97"/>
      <c r="G120" s="97"/>
      <c r="H120" s="97"/>
      <c r="I120" s="80"/>
      <c r="J120" s="80"/>
      <c r="K120" s="80"/>
      <c r="L120" s="80"/>
      <c r="M120" s="97"/>
      <c r="N120" s="97"/>
      <c r="O120" s="97"/>
      <c r="P120" s="97"/>
      <c r="Q120" s="97"/>
      <c r="R120" s="97"/>
      <c r="S120" s="97"/>
      <c r="T120" s="97"/>
      <c r="U120" s="80"/>
      <c r="V120" s="80"/>
      <c r="W120" s="80"/>
      <c r="X120" s="80"/>
      <c r="Y120" s="80"/>
      <c r="Z120" s="80"/>
    </row>
    <row r="121" spans="2:26" x14ac:dyDescent="0.25">
      <c r="B121" s="291"/>
      <c r="C121" s="292"/>
      <c r="D121" s="90"/>
      <c r="E121" s="97"/>
      <c r="F121" s="97"/>
      <c r="G121" s="97"/>
      <c r="H121" s="97"/>
      <c r="I121" s="80"/>
      <c r="J121" s="80"/>
      <c r="K121" s="80"/>
      <c r="L121" s="80"/>
      <c r="M121" s="97"/>
      <c r="N121" s="97"/>
      <c r="O121" s="97"/>
      <c r="P121" s="97"/>
      <c r="Q121" s="97"/>
      <c r="R121" s="97"/>
      <c r="S121" s="97"/>
      <c r="T121" s="97"/>
      <c r="U121" s="80"/>
      <c r="V121" s="80"/>
      <c r="W121" s="80"/>
      <c r="X121" s="80"/>
      <c r="Y121" s="80"/>
      <c r="Z121" s="80"/>
    </row>
    <row r="122" spans="2:26" x14ac:dyDescent="0.25">
      <c r="B122" s="291"/>
      <c r="C122" s="292"/>
      <c r="D122" s="90"/>
      <c r="E122" s="97"/>
      <c r="F122" s="97"/>
      <c r="G122" s="97"/>
      <c r="H122" s="97"/>
      <c r="I122" s="80"/>
      <c r="J122" s="80"/>
      <c r="K122" s="80"/>
      <c r="L122" s="80"/>
      <c r="M122" s="97"/>
      <c r="N122" s="97"/>
      <c r="O122" s="97"/>
      <c r="P122" s="97"/>
      <c r="Q122" s="97"/>
      <c r="R122" s="97"/>
      <c r="S122" s="97"/>
      <c r="T122" s="97"/>
      <c r="U122" s="80"/>
      <c r="V122" s="80"/>
      <c r="W122" s="80"/>
      <c r="X122" s="80"/>
      <c r="Y122" s="80"/>
      <c r="Z122" s="80"/>
    </row>
    <row r="123" spans="2:26" x14ac:dyDescent="0.25">
      <c r="B123" s="291"/>
      <c r="C123" s="292"/>
      <c r="D123" s="90"/>
      <c r="E123" s="97"/>
      <c r="F123" s="97"/>
      <c r="G123" s="97"/>
      <c r="H123" s="97"/>
      <c r="I123" s="80"/>
      <c r="J123" s="80"/>
      <c r="K123" s="80"/>
      <c r="L123" s="80"/>
      <c r="M123" s="97"/>
      <c r="N123" s="97"/>
      <c r="O123" s="97"/>
      <c r="P123" s="97"/>
      <c r="Q123" s="97"/>
      <c r="R123" s="97"/>
      <c r="S123" s="97"/>
      <c r="T123" s="97"/>
      <c r="U123" s="80"/>
      <c r="V123" s="80"/>
      <c r="W123" s="80"/>
      <c r="X123" s="80"/>
      <c r="Y123" s="80"/>
      <c r="Z123" s="80"/>
    </row>
    <row r="124" spans="2:26" x14ac:dyDescent="0.25">
      <c r="B124" s="291"/>
      <c r="C124" s="292"/>
      <c r="D124" s="90"/>
      <c r="E124" s="97"/>
      <c r="F124" s="97"/>
      <c r="G124" s="97"/>
      <c r="H124" s="97"/>
      <c r="I124" s="80"/>
      <c r="J124" s="80"/>
      <c r="K124" s="80"/>
      <c r="L124" s="80"/>
      <c r="M124" s="97"/>
      <c r="N124" s="97"/>
      <c r="O124" s="97"/>
      <c r="P124" s="97"/>
      <c r="Q124" s="97"/>
      <c r="R124" s="97"/>
      <c r="S124" s="97"/>
      <c r="T124" s="97"/>
      <c r="U124" s="80"/>
      <c r="V124" s="80"/>
      <c r="W124" s="80"/>
      <c r="X124" s="80"/>
      <c r="Y124" s="80"/>
      <c r="Z124" s="80"/>
    </row>
    <row r="125" spans="2:26" x14ac:dyDescent="0.25">
      <c r="B125" s="291"/>
      <c r="C125" s="292"/>
      <c r="D125" s="90"/>
      <c r="E125" s="97"/>
      <c r="F125" s="97"/>
      <c r="G125" s="97"/>
      <c r="H125" s="97"/>
      <c r="I125" s="80"/>
      <c r="J125" s="80"/>
      <c r="K125" s="80"/>
      <c r="L125" s="80"/>
      <c r="M125" s="97"/>
      <c r="N125" s="97"/>
      <c r="O125" s="97"/>
      <c r="P125" s="97"/>
      <c r="Q125" s="97"/>
      <c r="R125" s="97"/>
      <c r="S125" s="97"/>
      <c r="T125" s="97"/>
      <c r="U125" s="80"/>
      <c r="V125" s="80"/>
      <c r="W125" s="80"/>
      <c r="X125" s="80"/>
      <c r="Y125" s="80"/>
      <c r="Z125" s="80"/>
    </row>
    <row r="126" spans="2:26" x14ac:dyDescent="0.25">
      <c r="B126" s="291"/>
      <c r="C126" s="292"/>
      <c r="D126" s="90"/>
      <c r="E126" s="97"/>
      <c r="F126" s="97"/>
      <c r="G126" s="97"/>
      <c r="H126" s="97"/>
      <c r="I126" s="80"/>
      <c r="J126" s="80"/>
      <c r="K126" s="80"/>
      <c r="L126" s="80"/>
      <c r="M126" s="97"/>
      <c r="N126" s="97"/>
      <c r="O126" s="97"/>
      <c r="P126" s="97"/>
      <c r="Q126" s="97"/>
      <c r="R126" s="97"/>
      <c r="S126" s="97"/>
      <c r="T126" s="97"/>
      <c r="U126" s="80"/>
      <c r="V126" s="80"/>
      <c r="W126" s="80"/>
      <c r="X126" s="80"/>
      <c r="Y126" s="80"/>
      <c r="Z126" s="80"/>
    </row>
    <row r="127" spans="2:26" x14ac:dyDescent="0.25">
      <c r="B127" s="291"/>
      <c r="C127" s="292"/>
      <c r="D127" s="90"/>
      <c r="E127" s="97"/>
      <c r="F127" s="97"/>
      <c r="G127" s="97"/>
      <c r="H127" s="97"/>
      <c r="I127" s="80"/>
      <c r="J127" s="80"/>
      <c r="K127" s="80"/>
      <c r="L127" s="80"/>
      <c r="M127" s="97"/>
      <c r="N127" s="97"/>
      <c r="O127" s="97"/>
      <c r="P127" s="97"/>
      <c r="Q127" s="97"/>
      <c r="R127" s="97"/>
      <c r="S127" s="97"/>
      <c r="T127" s="97"/>
      <c r="U127" s="80"/>
      <c r="V127" s="80"/>
      <c r="W127" s="80"/>
      <c r="X127" s="80"/>
      <c r="Y127" s="80"/>
      <c r="Z127" s="80"/>
    </row>
    <row r="128" spans="2:26" x14ac:dyDescent="0.25">
      <c r="B128" s="291"/>
      <c r="C128" s="292"/>
      <c r="D128" s="90"/>
      <c r="E128" s="97"/>
      <c r="F128" s="97"/>
      <c r="G128" s="97"/>
      <c r="H128" s="97"/>
      <c r="I128" s="80"/>
      <c r="J128" s="80"/>
      <c r="K128" s="80"/>
      <c r="L128" s="80"/>
      <c r="M128" s="97"/>
      <c r="N128" s="97"/>
      <c r="O128" s="97"/>
      <c r="P128" s="97"/>
      <c r="Q128" s="97"/>
      <c r="R128" s="97"/>
      <c r="S128" s="97"/>
      <c r="T128" s="97"/>
      <c r="U128" s="80"/>
      <c r="V128" s="80"/>
      <c r="W128" s="80"/>
      <c r="X128" s="80"/>
      <c r="Y128" s="80"/>
      <c r="Z128" s="80"/>
    </row>
    <row r="129" spans="2:26" x14ac:dyDescent="0.25">
      <c r="B129" s="291"/>
      <c r="C129" s="292"/>
      <c r="D129" s="90"/>
      <c r="E129" s="97"/>
      <c r="F129" s="97"/>
      <c r="G129" s="97"/>
      <c r="H129" s="97"/>
      <c r="I129" s="80"/>
      <c r="J129" s="80"/>
      <c r="K129" s="80"/>
      <c r="L129" s="80"/>
      <c r="M129" s="97"/>
      <c r="N129" s="97"/>
      <c r="O129" s="97"/>
      <c r="P129" s="97"/>
      <c r="Q129" s="97"/>
      <c r="R129" s="97"/>
      <c r="S129" s="97"/>
      <c r="T129" s="97"/>
      <c r="U129" s="80"/>
      <c r="V129" s="80"/>
      <c r="W129" s="80"/>
      <c r="X129" s="80"/>
      <c r="Y129" s="80"/>
      <c r="Z129" s="80"/>
    </row>
    <row r="130" spans="2:26" x14ac:dyDescent="0.25">
      <c r="B130" s="291"/>
      <c r="C130" s="292"/>
      <c r="D130" s="90"/>
      <c r="E130" s="97"/>
      <c r="F130" s="97"/>
      <c r="G130" s="97"/>
      <c r="H130" s="97"/>
      <c r="I130" s="80"/>
      <c r="J130" s="80"/>
      <c r="K130" s="80"/>
      <c r="L130" s="80"/>
      <c r="M130" s="97"/>
      <c r="N130" s="97"/>
      <c r="O130" s="97"/>
      <c r="P130" s="97"/>
      <c r="Q130" s="97"/>
      <c r="R130" s="97"/>
      <c r="S130" s="97"/>
      <c r="T130" s="97"/>
      <c r="U130" s="80"/>
      <c r="V130" s="80"/>
      <c r="W130" s="80"/>
      <c r="X130" s="80"/>
      <c r="Y130" s="80"/>
      <c r="Z130" s="80"/>
    </row>
    <row r="131" spans="2:26" x14ac:dyDescent="0.25">
      <c r="B131" s="291"/>
      <c r="C131" s="292"/>
      <c r="D131" s="90"/>
      <c r="E131" s="97"/>
      <c r="F131" s="97"/>
      <c r="G131" s="97"/>
      <c r="H131" s="97"/>
      <c r="I131" s="80"/>
      <c r="J131" s="80"/>
      <c r="K131" s="80"/>
      <c r="L131" s="80"/>
      <c r="M131" s="97"/>
      <c r="N131" s="97"/>
      <c r="O131" s="97"/>
      <c r="P131" s="97"/>
      <c r="Q131" s="97"/>
      <c r="R131" s="97"/>
      <c r="S131" s="97"/>
      <c r="T131" s="97"/>
      <c r="U131" s="80"/>
      <c r="V131" s="80"/>
      <c r="W131" s="80"/>
      <c r="X131" s="80"/>
      <c r="Y131" s="80"/>
      <c r="Z131" s="80"/>
    </row>
    <row r="132" spans="2:26" x14ac:dyDescent="0.25">
      <c r="B132" s="291"/>
      <c r="C132" s="292"/>
      <c r="D132" s="90"/>
      <c r="E132" s="97"/>
      <c r="F132" s="97"/>
      <c r="G132" s="97"/>
      <c r="H132" s="97"/>
      <c r="I132" s="80"/>
      <c r="J132" s="80"/>
      <c r="K132" s="80"/>
      <c r="L132" s="80"/>
      <c r="M132" s="97"/>
      <c r="N132" s="97"/>
      <c r="O132" s="97"/>
      <c r="P132" s="97"/>
      <c r="Q132" s="97"/>
      <c r="R132" s="97"/>
      <c r="S132" s="97"/>
      <c r="T132" s="97"/>
      <c r="U132" s="80"/>
      <c r="V132" s="80"/>
      <c r="W132" s="80"/>
      <c r="X132" s="80"/>
      <c r="Y132" s="80"/>
      <c r="Z132" s="80"/>
    </row>
    <row r="133" spans="2:26" x14ac:dyDescent="0.25">
      <c r="B133" s="291"/>
      <c r="C133" s="292"/>
      <c r="D133" s="90"/>
      <c r="E133" s="97"/>
      <c r="F133" s="97"/>
      <c r="G133" s="97"/>
      <c r="H133" s="97"/>
      <c r="I133" s="80"/>
      <c r="J133" s="80"/>
      <c r="K133" s="80"/>
      <c r="L133" s="80"/>
      <c r="M133" s="97"/>
      <c r="N133" s="97"/>
      <c r="O133" s="97"/>
      <c r="P133" s="97"/>
      <c r="Q133" s="97"/>
      <c r="R133" s="97"/>
      <c r="S133" s="97"/>
      <c r="T133" s="97"/>
      <c r="U133" s="80"/>
      <c r="V133" s="80"/>
      <c r="W133" s="80"/>
      <c r="X133" s="80"/>
      <c r="Y133" s="80"/>
      <c r="Z133" s="80"/>
    </row>
    <row r="134" spans="2:26" x14ac:dyDescent="0.25">
      <c r="B134" s="291"/>
      <c r="C134" s="292"/>
      <c r="D134" s="90"/>
      <c r="E134" s="97"/>
      <c r="F134" s="97"/>
      <c r="G134" s="97"/>
      <c r="H134" s="97"/>
      <c r="I134" s="80"/>
      <c r="J134" s="80"/>
      <c r="K134" s="80"/>
      <c r="L134" s="80"/>
      <c r="M134" s="97"/>
      <c r="N134" s="97"/>
      <c r="O134" s="97"/>
      <c r="P134" s="97"/>
      <c r="Q134" s="97"/>
      <c r="R134" s="97"/>
      <c r="S134" s="97"/>
      <c r="T134" s="97"/>
      <c r="U134" s="80"/>
      <c r="V134" s="80"/>
      <c r="W134" s="80"/>
      <c r="X134" s="80"/>
      <c r="Y134" s="80"/>
      <c r="Z134" s="80"/>
    </row>
    <row r="135" spans="2:26" x14ac:dyDescent="0.25">
      <c r="B135" s="291"/>
      <c r="C135" s="292"/>
      <c r="D135" s="90"/>
      <c r="E135" s="97"/>
      <c r="F135" s="97"/>
      <c r="G135" s="97"/>
      <c r="H135" s="97"/>
      <c r="I135" s="80"/>
      <c r="J135" s="80"/>
      <c r="K135" s="80"/>
      <c r="L135" s="80"/>
      <c r="M135" s="97"/>
      <c r="N135" s="97"/>
      <c r="O135" s="97"/>
      <c r="P135" s="97"/>
      <c r="Q135" s="97"/>
      <c r="R135" s="97"/>
      <c r="S135" s="97"/>
      <c r="T135" s="97"/>
      <c r="U135" s="80"/>
      <c r="V135" s="80"/>
      <c r="W135" s="80"/>
      <c r="X135" s="80"/>
      <c r="Y135" s="80"/>
      <c r="Z135" s="80"/>
    </row>
    <row r="136" spans="2:26" x14ac:dyDescent="0.25">
      <c r="B136" s="291"/>
      <c r="C136" s="292"/>
      <c r="D136" s="90"/>
      <c r="E136" s="97"/>
      <c r="F136" s="97"/>
      <c r="G136" s="97"/>
      <c r="H136" s="97"/>
      <c r="I136" s="80"/>
      <c r="J136" s="80"/>
      <c r="K136" s="80"/>
      <c r="L136" s="80"/>
      <c r="M136" s="97"/>
      <c r="N136" s="97"/>
      <c r="O136" s="97"/>
      <c r="P136" s="97"/>
      <c r="Q136" s="97"/>
      <c r="R136" s="97"/>
      <c r="S136" s="97"/>
      <c r="T136" s="97"/>
      <c r="U136" s="80"/>
      <c r="V136" s="80"/>
      <c r="W136" s="80"/>
      <c r="X136" s="80"/>
      <c r="Y136" s="80"/>
      <c r="Z136" s="80"/>
    </row>
    <row r="137" spans="2:26" x14ac:dyDescent="0.25">
      <c r="B137" s="291"/>
      <c r="C137" s="292"/>
      <c r="D137" s="90"/>
      <c r="E137" s="97"/>
      <c r="F137" s="97"/>
      <c r="G137" s="97"/>
      <c r="H137" s="97"/>
      <c r="I137" s="80"/>
      <c r="J137" s="80"/>
      <c r="K137" s="80"/>
      <c r="L137" s="80"/>
      <c r="M137" s="97"/>
      <c r="N137" s="97"/>
      <c r="O137" s="97"/>
      <c r="P137" s="97"/>
      <c r="Q137" s="97"/>
      <c r="R137" s="97"/>
      <c r="S137" s="97"/>
      <c r="T137" s="97"/>
      <c r="U137" s="80"/>
      <c r="V137" s="80"/>
      <c r="W137" s="80"/>
      <c r="X137" s="80"/>
      <c r="Y137" s="80"/>
      <c r="Z137" s="80"/>
    </row>
    <row r="138" spans="2:26" x14ac:dyDescent="0.25">
      <c r="B138" s="291"/>
      <c r="C138" s="292"/>
      <c r="D138" s="90"/>
      <c r="E138" s="97"/>
      <c r="F138" s="97"/>
      <c r="G138" s="97"/>
      <c r="H138" s="97"/>
      <c r="I138" s="80"/>
      <c r="J138" s="80"/>
      <c r="K138" s="80"/>
      <c r="L138" s="80"/>
      <c r="M138" s="97"/>
      <c r="N138" s="97"/>
      <c r="O138" s="97"/>
      <c r="P138" s="97"/>
      <c r="Q138" s="97"/>
      <c r="R138" s="97"/>
      <c r="S138" s="97"/>
      <c r="T138" s="97"/>
      <c r="U138" s="80"/>
      <c r="V138" s="80"/>
      <c r="W138" s="80"/>
      <c r="X138" s="80"/>
      <c r="Y138" s="80"/>
      <c r="Z138" s="80"/>
    </row>
    <row r="139" spans="2:26" x14ac:dyDescent="0.25">
      <c r="B139" s="291"/>
      <c r="C139" s="292"/>
      <c r="D139" s="90"/>
      <c r="E139" s="97"/>
      <c r="F139" s="97"/>
      <c r="G139" s="97"/>
      <c r="H139" s="97"/>
      <c r="I139" s="80"/>
      <c r="J139" s="80"/>
      <c r="K139" s="80"/>
      <c r="L139" s="80"/>
      <c r="M139" s="97"/>
      <c r="N139" s="97"/>
      <c r="O139" s="97"/>
      <c r="P139" s="97"/>
      <c r="Q139" s="97"/>
      <c r="R139" s="97"/>
      <c r="S139" s="97"/>
      <c r="T139" s="97"/>
      <c r="U139" s="80"/>
      <c r="V139" s="80"/>
      <c r="W139" s="80"/>
      <c r="X139" s="80"/>
      <c r="Y139" s="80"/>
      <c r="Z139" s="80"/>
    </row>
    <row r="140" spans="2:26" x14ac:dyDescent="0.25">
      <c r="B140" s="291"/>
      <c r="C140" s="292"/>
      <c r="D140" s="90"/>
      <c r="E140" s="97"/>
      <c r="F140" s="97"/>
      <c r="G140" s="97"/>
      <c r="H140" s="97"/>
      <c r="I140" s="80"/>
      <c r="J140" s="80"/>
      <c r="K140" s="80"/>
      <c r="L140" s="80"/>
      <c r="M140" s="97"/>
      <c r="N140" s="97"/>
      <c r="O140" s="97"/>
      <c r="P140" s="97"/>
      <c r="Q140" s="97"/>
      <c r="R140" s="97"/>
      <c r="S140" s="97"/>
      <c r="T140" s="97"/>
      <c r="U140" s="80"/>
      <c r="V140" s="80"/>
      <c r="W140" s="80"/>
      <c r="X140" s="80"/>
      <c r="Y140" s="80"/>
      <c r="Z140" s="80"/>
    </row>
    <row r="141" spans="2:26" x14ac:dyDescent="0.25">
      <c r="B141" s="291"/>
      <c r="C141" s="292"/>
      <c r="D141" s="90"/>
      <c r="E141" s="97"/>
      <c r="F141" s="97"/>
      <c r="G141" s="97"/>
      <c r="H141" s="97"/>
      <c r="I141" s="80"/>
      <c r="J141" s="80"/>
      <c r="K141" s="80"/>
      <c r="L141" s="80"/>
      <c r="M141" s="97"/>
      <c r="N141" s="97"/>
      <c r="O141" s="97"/>
      <c r="P141" s="97"/>
      <c r="Q141" s="97"/>
      <c r="R141" s="97"/>
      <c r="S141" s="97"/>
      <c r="T141" s="97"/>
      <c r="U141" s="80"/>
      <c r="V141" s="80"/>
      <c r="W141" s="80"/>
      <c r="X141" s="80"/>
      <c r="Y141" s="80"/>
      <c r="Z141" s="80"/>
    </row>
    <row r="142" spans="2:26" x14ac:dyDescent="0.25">
      <c r="B142" s="291"/>
      <c r="C142" s="292"/>
      <c r="D142" s="90"/>
      <c r="E142" s="97"/>
      <c r="F142" s="97"/>
      <c r="G142" s="97"/>
      <c r="H142" s="97"/>
      <c r="I142" s="80"/>
      <c r="J142" s="80"/>
      <c r="K142" s="80"/>
      <c r="L142" s="80"/>
      <c r="M142" s="97"/>
      <c r="N142" s="97"/>
      <c r="O142" s="97"/>
      <c r="P142" s="97"/>
      <c r="Q142" s="97"/>
      <c r="R142" s="97"/>
      <c r="S142" s="97"/>
      <c r="T142" s="97"/>
      <c r="U142" s="80"/>
      <c r="V142" s="80"/>
      <c r="W142" s="80"/>
      <c r="X142" s="80"/>
      <c r="Y142" s="80"/>
      <c r="Z142" s="80"/>
    </row>
    <row r="143" spans="2:26" x14ac:dyDescent="0.25">
      <c r="B143" s="97"/>
      <c r="C143" s="97"/>
      <c r="D143" s="90"/>
      <c r="E143" s="97"/>
      <c r="F143" s="97"/>
      <c r="G143" s="97"/>
      <c r="H143" s="97"/>
      <c r="I143" s="80"/>
      <c r="J143" s="80"/>
      <c r="K143" s="80"/>
      <c r="L143" s="80"/>
      <c r="M143" s="97"/>
      <c r="N143" s="97"/>
      <c r="O143" s="97"/>
      <c r="P143" s="97"/>
      <c r="Q143" s="97"/>
      <c r="R143" s="97"/>
      <c r="S143" s="97"/>
      <c r="T143" s="97"/>
      <c r="U143" s="80"/>
      <c r="V143" s="80"/>
      <c r="W143" s="80"/>
      <c r="X143" s="80"/>
      <c r="Y143" s="80"/>
      <c r="Z143" s="80"/>
    </row>
    <row r="144" spans="2:26" x14ac:dyDescent="0.25">
      <c r="B144" s="97"/>
      <c r="C144" s="97"/>
      <c r="D144" s="90"/>
      <c r="E144" s="97"/>
      <c r="F144" s="97"/>
      <c r="G144" s="97"/>
      <c r="H144" s="97"/>
      <c r="I144" s="80"/>
      <c r="J144" s="80"/>
      <c r="K144" s="80"/>
      <c r="L144" s="80"/>
      <c r="M144" s="97"/>
      <c r="N144" s="97"/>
      <c r="O144" s="97"/>
      <c r="P144" s="97"/>
      <c r="Q144" s="97"/>
      <c r="R144" s="97"/>
      <c r="S144" s="97"/>
      <c r="T144" s="97"/>
      <c r="U144" s="80"/>
      <c r="V144" s="80"/>
      <c r="W144" s="80"/>
      <c r="X144" s="80"/>
      <c r="Y144" s="80"/>
      <c r="Z144" s="80"/>
    </row>
    <row r="145" spans="2:26" x14ac:dyDescent="0.25">
      <c r="B145" s="98"/>
      <c r="C145" s="98"/>
      <c r="D145" s="90"/>
      <c r="E145" s="98"/>
      <c r="F145" s="98"/>
      <c r="G145" s="98"/>
      <c r="H145" s="98"/>
      <c r="I145" s="80"/>
      <c r="J145" s="80"/>
      <c r="K145" s="80"/>
      <c r="L145" s="80"/>
      <c r="M145" s="98"/>
      <c r="N145" s="98"/>
      <c r="O145" s="98"/>
      <c r="P145" s="98"/>
      <c r="Q145" s="98"/>
      <c r="R145" s="98"/>
      <c r="S145" s="98"/>
      <c r="T145" s="98"/>
      <c r="U145" s="80"/>
      <c r="V145" s="80"/>
      <c r="W145" s="80"/>
      <c r="X145" s="80"/>
      <c r="Y145" s="80"/>
      <c r="Z145" s="80"/>
    </row>
    <row r="146" spans="2:26" x14ac:dyDescent="0.25">
      <c r="B146" s="98"/>
      <c r="C146" s="98"/>
      <c r="D146" s="90"/>
      <c r="E146" s="98"/>
      <c r="F146" s="98"/>
      <c r="G146" s="98"/>
      <c r="H146" s="98"/>
      <c r="I146" s="80"/>
      <c r="J146" s="80"/>
      <c r="K146" s="80"/>
      <c r="L146" s="80"/>
      <c r="M146" s="98"/>
      <c r="N146" s="98"/>
      <c r="O146" s="98"/>
      <c r="P146" s="98"/>
      <c r="Q146" s="98"/>
      <c r="R146" s="98"/>
      <c r="S146" s="98"/>
      <c r="T146" s="98"/>
      <c r="U146" s="80"/>
      <c r="V146" s="80"/>
      <c r="W146" s="80"/>
      <c r="X146" s="80"/>
      <c r="Y146" s="80"/>
      <c r="Z146" s="80"/>
    </row>
    <row r="147" spans="2:26" x14ac:dyDescent="0.25">
      <c r="B147" s="98"/>
      <c r="C147" s="98"/>
      <c r="D147" s="90"/>
      <c r="E147" s="98"/>
      <c r="F147" s="98"/>
      <c r="G147" s="98"/>
      <c r="H147" s="98"/>
      <c r="I147" s="80"/>
      <c r="J147" s="80"/>
      <c r="K147" s="80"/>
      <c r="L147" s="80"/>
      <c r="M147" s="98"/>
      <c r="N147" s="98"/>
      <c r="O147" s="98"/>
      <c r="P147" s="98"/>
      <c r="Q147" s="98"/>
      <c r="R147" s="98"/>
      <c r="S147" s="98"/>
      <c r="T147" s="98"/>
      <c r="U147" s="80"/>
      <c r="V147" s="80"/>
      <c r="W147" s="80"/>
      <c r="X147" s="80"/>
      <c r="Y147" s="80"/>
      <c r="Z147" s="80"/>
    </row>
    <row r="148" spans="2:26" x14ac:dyDescent="0.25">
      <c r="B148" s="98"/>
      <c r="C148" s="98"/>
      <c r="D148" s="90"/>
      <c r="E148" s="98"/>
      <c r="F148" s="98"/>
      <c r="G148" s="98"/>
      <c r="H148" s="98"/>
      <c r="I148" s="80"/>
      <c r="J148" s="80"/>
      <c r="K148" s="80"/>
      <c r="L148" s="80"/>
      <c r="M148" s="98"/>
      <c r="N148" s="98"/>
      <c r="O148" s="98"/>
      <c r="P148" s="98"/>
      <c r="Q148" s="98"/>
      <c r="R148" s="98"/>
      <c r="S148" s="98"/>
      <c r="T148" s="98"/>
      <c r="U148" s="80"/>
      <c r="V148" s="80"/>
      <c r="W148" s="80"/>
      <c r="X148" s="80"/>
      <c r="Y148" s="80"/>
      <c r="Z148" s="80"/>
    </row>
    <row r="149" spans="2:26" x14ac:dyDescent="0.25">
      <c r="B149" s="98"/>
      <c r="C149" s="98"/>
      <c r="D149" s="90"/>
      <c r="E149" s="98"/>
      <c r="F149" s="98"/>
      <c r="G149" s="98"/>
      <c r="H149" s="98"/>
      <c r="I149" s="80"/>
      <c r="J149" s="80"/>
      <c r="K149" s="80"/>
      <c r="L149" s="80"/>
      <c r="M149" s="98"/>
      <c r="N149" s="98"/>
      <c r="O149" s="98"/>
      <c r="P149" s="98"/>
      <c r="Q149" s="98"/>
      <c r="R149" s="98"/>
      <c r="S149" s="98"/>
      <c r="T149" s="98"/>
      <c r="U149" s="80"/>
      <c r="V149" s="80"/>
      <c r="W149" s="80"/>
      <c r="X149" s="80"/>
      <c r="Y149" s="80"/>
      <c r="Z149" s="80"/>
    </row>
    <row r="150" spans="2:26" x14ac:dyDescent="0.25">
      <c r="B150" s="98"/>
      <c r="C150" s="98"/>
      <c r="D150" s="90"/>
      <c r="E150" s="98"/>
      <c r="F150" s="98"/>
      <c r="G150" s="98"/>
      <c r="H150" s="98"/>
      <c r="I150" s="80"/>
      <c r="J150" s="80"/>
      <c r="K150" s="80"/>
      <c r="L150" s="80"/>
      <c r="M150" s="98"/>
      <c r="N150" s="98"/>
      <c r="O150" s="98"/>
      <c r="P150" s="98"/>
      <c r="Q150" s="98"/>
      <c r="R150" s="98"/>
      <c r="S150" s="98"/>
      <c r="T150" s="98"/>
      <c r="U150" s="80"/>
      <c r="V150" s="80"/>
      <c r="W150" s="80"/>
      <c r="X150" s="80"/>
      <c r="Y150" s="80"/>
      <c r="Z150" s="80"/>
    </row>
    <row r="151" spans="2:26" x14ac:dyDescent="0.25">
      <c r="B151" s="98"/>
      <c r="C151" s="98"/>
      <c r="D151" s="90"/>
      <c r="E151" s="98"/>
      <c r="F151" s="98"/>
      <c r="G151" s="98"/>
      <c r="H151" s="98"/>
      <c r="I151" s="80"/>
      <c r="J151" s="80"/>
      <c r="K151" s="80"/>
      <c r="L151" s="80"/>
      <c r="M151" s="98"/>
      <c r="N151" s="98"/>
      <c r="O151" s="98"/>
      <c r="P151" s="98"/>
      <c r="Q151" s="98"/>
      <c r="R151" s="98"/>
      <c r="S151" s="98"/>
      <c r="T151" s="98"/>
      <c r="U151" s="80"/>
      <c r="V151" s="80"/>
      <c r="W151" s="80"/>
      <c r="X151" s="80"/>
      <c r="Y151" s="80"/>
      <c r="Z151" s="80"/>
    </row>
    <row r="152" spans="2:26" x14ac:dyDescent="0.25">
      <c r="B152" s="98"/>
      <c r="C152" s="98"/>
      <c r="D152" s="90"/>
      <c r="E152" s="98"/>
      <c r="F152" s="98"/>
      <c r="G152" s="98"/>
      <c r="H152" s="98"/>
      <c r="I152" s="80"/>
      <c r="J152" s="80"/>
      <c r="K152" s="80"/>
      <c r="L152" s="80"/>
      <c r="M152" s="98"/>
      <c r="N152" s="98"/>
      <c r="O152" s="98"/>
      <c r="P152" s="98"/>
      <c r="Q152" s="98"/>
      <c r="R152" s="98"/>
      <c r="S152" s="98"/>
      <c r="T152" s="98"/>
      <c r="U152" s="80"/>
      <c r="V152" s="80"/>
      <c r="W152" s="80"/>
      <c r="X152" s="80"/>
      <c r="Y152" s="80"/>
      <c r="Z152" s="80"/>
    </row>
    <row r="153" spans="2:26" x14ac:dyDescent="0.25">
      <c r="B153" s="98"/>
      <c r="C153" s="98"/>
      <c r="D153" s="90"/>
      <c r="E153" s="98"/>
      <c r="F153" s="98"/>
      <c r="G153" s="98"/>
      <c r="H153" s="98"/>
      <c r="I153" s="80"/>
      <c r="J153" s="80"/>
      <c r="K153" s="80"/>
      <c r="L153" s="80"/>
      <c r="M153" s="98"/>
      <c r="N153" s="98"/>
      <c r="O153" s="98"/>
      <c r="P153" s="98"/>
      <c r="Q153" s="98"/>
      <c r="R153" s="98"/>
      <c r="S153" s="98"/>
      <c r="T153" s="98"/>
      <c r="U153" s="80"/>
      <c r="V153" s="80"/>
      <c r="W153" s="80"/>
      <c r="X153" s="80"/>
      <c r="Y153" s="80"/>
      <c r="Z153" s="80"/>
    </row>
    <row r="154" spans="2:26" x14ac:dyDescent="0.25">
      <c r="B154" s="98"/>
      <c r="C154" s="98"/>
      <c r="D154" s="90"/>
      <c r="E154" s="98"/>
      <c r="F154" s="98"/>
      <c r="G154" s="98"/>
      <c r="H154" s="98"/>
      <c r="I154" s="80"/>
      <c r="J154" s="80"/>
      <c r="K154" s="80"/>
      <c r="L154" s="80"/>
      <c r="M154" s="98"/>
      <c r="N154" s="98"/>
      <c r="O154" s="98"/>
      <c r="P154" s="98"/>
      <c r="Q154" s="98"/>
      <c r="R154" s="98"/>
      <c r="S154" s="98"/>
      <c r="T154" s="98"/>
      <c r="U154" s="80"/>
      <c r="V154" s="80"/>
      <c r="W154" s="80"/>
      <c r="X154" s="80"/>
      <c r="Y154" s="80"/>
      <c r="Z154" s="80"/>
    </row>
    <row r="155" spans="2:26" x14ac:dyDescent="0.25">
      <c r="B155" s="98"/>
      <c r="C155" s="98"/>
      <c r="D155" s="90"/>
      <c r="E155" s="98"/>
      <c r="F155" s="98"/>
      <c r="G155" s="98"/>
      <c r="H155" s="98"/>
      <c r="I155" s="80"/>
      <c r="J155" s="80"/>
      <c r="K155" s="80"/>
      <c r="L155" s="80"/>
      <c r="M155" s="98"/>
      <c r="N155" s="98"/>
      <c r="O155" s="98"/>
      <c r="P155" s="98"/>
      <c r="Q155" s="98"/>
      <c r="R155" s="98"/>
      <c r="S155" s="98"/>
      <c r="T155" s="98"/>
      <c r="U155" s="80"/>
      <c r="V155" s="80"/>
      <c r="W155" s="80"/>
      <c r="X155" s="80"/>
      <c r="Y155" s="80"/>
      <c r="Z155" s="80"/>
    </row>
    <row r="156" spans="2:26" x14ac:dyDescent="0.25">
      <c r="B156" s="98"/>
      <c r="C156" s="98"/>
      <c r="D156" s="90"/>
      <c r="E156" s="98"/>
      <c r="F156" s="98"/>
      <c r="G156" s="98"/>
      <c r="H156" s="98"/>
      <c r="I156" s="80"/>
      <c r="J156" s="80"/>
      <c r="K156" s="80"/>
      <c r="L156" s="80"/>
      <c r="M156" s="98"/>
      <c r="N156" s="98"/>
      <c r="O156" s="98"/>
      <c r="P156" s="98"/>
      <c r="Q156" s="98"/>
      <c r="R156" s="98"/>
      <c r="S156" s="98"/>
      <c r="T156" s="98"/>
      <c r="U156" s="80"/>
      <c r="V156" s="80"/>
      <c r="W156" s="80"/>
      <c r="X156" s="80"/>
      <c r="Y156" s="80"/>
      <c r="Z156" s="80"/>
    </row>
    <row r="157" spans="2:26" x14ac:dyDescent="0.25">
      <c r="B157" s="98"/>
      <c r="C157" s="98"/>
      <c r="D157" s="90"/>
      <c r="E157" s="98"/>
      <c r="F157" s="98"/>
      <c r="G157" s="98"/>
      <c r="H157" s="98"/>
      <c r="I157" s="80"/>
      <c r="J157" s="80"/>
      <c r="K157" s="80"/>
      <c r="L157" s="80"/>
      <c r="M157" s="98"/>
      <c r="N157" s="98"/>
      <c r="O157" s="98"/>
      <c r="P157" s="98"/>
      <c r="Q157" s="98"/>
      <c r="R157" s="98"/>
      <c r="S157" s="98"/>
      <c r="T157" s="98"/>
      <c r="U157" s="80"/>
      <c r="V157" s="80"/>
      <c r="W157" s="80"/>
      <c r="X157" s="80"/>
      <c r="Y157" s="80"/>
      <c r="Z157" s="80"/>
    </row>
    <row r="158" spans="2:26" x14ac:dyDescent="0.25">
      <c r="B158" s="98"/>
      <c r="C158" s="98"/>
      <c r="D158" s="90"/>
      <c r="E158" s="98"/>
      <c r="F158" s="98"/>
      <c r="G158" s="98"/>
      <c r="H158" s="98"/>
      <c r="I158" s="80"/>
      <c r="J158" s="80"/>
      <c r="K158" s="80"/>
      <c r="L158" s="80"/>
      <c r="M158" s="98"/>
      <c r="N158" s="98"/>
      <c r="O158" s="98"/>
      <c r="P158" s="98"/>
      <c r="Q158" s="98"/>
      <c r="R158" s="98"/>
      <c r="S158" s="98"/>
      <c r="T158" s="98"/>
      <c r="U158" s="80"/>
      <c r="V158" s="80"/>
      <c r="W158" s="80"/>
      <c r="X158" s="80"/>
      <c r="Y158" s="80"/>
      <c r="Z158" s="80"/>
    </row>
    <row r="159" spans="2:26" x14ac:dyDescent="0.25">
      <c r="B159" s="98"/>
      <c r="C159" s="98"/>
      <c r="D159" s="90"/>
      <c r="E159" s="98"/>
      <c r="F159" s="98"/>
      <c r="G159" s="98"/>
      <c r="H159" s="98"/>
      <c r="I159" s="80"/>
      <c r="J159" s="80"/>
      <c r="K159" s="80"/>
      <c r="L159" s="80"/>
      <c r="M159" s="98"/>
      <c r="N159" s="98"/>
      <c r="O159" s="98"/>
      <c r="P159" s="98"/>
      <c r="Q159" s="98"/>
      <c r="R159" s="98"/>
      <c r="S159" s="98"/>
      <c r="T159" s="98"/>
      <c r="U159" s="80"/>
      <c r="V159" s="80"/>
      <c r="W159" s="80"/>
      <c r="X159" s="80"/>
      <c r="Y159" s="80"/>
      <c r="Z159" s="80"/>
    </row>
    <row r="160" spans="2:26" x14ac:dyDescent="0.25">
      <c r="B160" s="98"/>
      <c r="C160" s="98"/>
      <c r="D160" s="90"/>
      <c r="E160" s="98"/>
      <c r="F160" s="98"/>
      <c r="G160" s="98"/>
      <c r="H160" s="98"/>
      <c r="I160" s="80"/>
      <c r="J160" s="80"/>
      <c r="K160" s="80"/>
      <c r="L160" s="80"/>
      <c r="M160" s="98"/>
      <c r="N160" s="98"/>
      <c r="O160" s="98"/>
      <c r="P160" s="98"/>
      <c r="Q160" s="98"/>
      <c r="R160" s="98"/>
      <c r="S160" s="98"/>
      <c r="T160" s="98"/>
      <c r="U160" s="80"/>
      <c r="V160" s="80"/>
      <c r="W160" s="80"/>
      <c r="X160" s="80"/>
      <c r="Y160" s="80"/>
      <c r="Z160" s="80"/>
    </row>
    <row r="161" spans="2:26" x14ac:dyDescent="0.25">
      <c r="B161" s="98"/>
      <c r="C161" s="98"/>
      <c r="D161" s="90"/>
      <c r="E161" s="98"/>
      <c r="F161" s="98"/>
      <c r="G161" s="98"/>
      <c r="H161" s="98"/>
      <c r="I161" s="80"/>
      <c r="J161" s="80"/>
      <c r="K161" s="80"/>
      <c r="L161" s="80"/>
      <c r="M161" s="98"/>
      <c r="N161" s="98"/>
      <c r="O161" s="98"/>
      <c r="P161" s="98"/>
      <c r="Q161" s="98"/>
      <c r="R161" s="98"/>
      <c r="S161" s="98"/>
      <c r="T161" s="98"/>
      <c r="U161" s="80"/>
      <c r="V161" s="80"/>
      <c r="W161" s="80"/>
      <c r="X161" s="80"/>
      <c r="Y161" s="80"/>
      <c r="Z161" s="80"/>
    </row>
    <row r="162" spans="2:26" x14ac:dyDescent="0.25">
      <c r="B162" s="98"/>
      <c r="C162" s="98"/>
      <c r="D162" s="90"/>
      <c r="E162" s="98"/>
      <c r="F162" s="98"/>
      <c r="G162" s="98"/>
      <c r="H162" s="98"/>
      <c r="I162" s="80"/>
      <c r="J162" s="80"/>
      <c r="K162" s="80"/>
      <c r="L162" s="80"/>
      <c r="M162" s="98"/>
      <c r="N162" s="98"/>
      <c r="O162" s="98"/>
      <c r="P162" s="98"/>
      <c r="Q162" s="98"/>
      <c r="R162" s="98"/>
      <c r="S162" s="98"/>
      <c r="T162" s="98"/>
      <c r="U162" s="80"/>
      <c r="V162" s="80"/>
      <c r="W162" s="80"/>
      <c r="X162" s="80"/>
      <c r="Y162" s="80"/>
      <c r="Z162" s="80"/>
    </row>
    <row r="163" spans="2:26" x14ac:dyDescent="0.25">
      <c r="B163" s="98"/>
      <c r="C163" s="98"/>
      <c r="D163" s="90"/>
      <c r="E163" s="98"/>
      <c r="F163" s="98"/>
      <c r="G163" s="98"/>
      <c r="H163" s="98"/>
      <c r="I163" s="80"/>
      <c r="J163" s="80"/>
      <c r="K163" s="80"/>
      <c r="L163" s="80"/>
      <c r="M163" s="98"/>
      <c r="N163" s="98"/>
      <c r="O163" s="98"/>
      <c r="P163" s="98"/>
      <c r="Q163" s="98"/>
      <c r="R163" s="98"/>
      <c r="S163" s="98"/>
      <c r="T163" s="98"/>
      <c r="U163" s="80"/>
      <c r="V163" s="80"/>
      <c r="W163" s="80"/>
      <c r="X163" s="80"/>
      <c r="Y163" s="80"/>
      <c r="Z163" s="80"/>
    </row>
    <row r="164" spans="2:26" x14ac:dyDescent="0.25">
      <c r="B164" s="98"/>
      <c r="C164" s="98"/>
      <c r="D164" s="90"/>
      <c r="E164" s="98"/>
      <c r="F164" s="98"/>
      <c r="G164" s="98"/>
      <c r="H164" s="98"/>
      <c r="I164" s="80"/>
      <c r="J164" s="80"/>
      <c r="K164" s="80"/>
      <c r="L164" s="80"/>
      <c r="M164" s="98"/>
      <c r="N164" s="98"/>
      <c r="O164" s="98"/>
      <c r="P164" s="98"/>
      <c r="Q164" s="98"/>
      <c r="R164" s="98"/>
      <c r="S164" s="98"/>
      <c r="T164" s="98"/>
      <c r="U164" s="80"/>
      <c r="V164" s="80"/>
      <c r="W164" s="80"/>
      <c r="X164" s="80"/>
      <c r="Y164" s="80"/>
      <c r="Z164" s="80"/>
    </row>
    <row r="165" spans="2:26" x14ac:dyDescent="0.25">
      <c r="B165" s="98"/>
      <c r="C165" s="98"/>
      <c r="D165" s="90"/>
      <c r="E165" s="98"/>
      <c r="F165" s="98"/>
      <c r="G165" s="98"/>
      <c r="H165" s="98"/>
      <c r="I165" s="80"/>
      <c r="J165" s="80"/>
      <c r="K165" s="80"/>
      <c r="L165" s="80"/>
      <c r="M165" s="98"/>
      <c r="N165" s="98"/>
      <c r="O165" s="98"/>
      <c r="P165" s="98"/>
      <c r="Q165" s="98"/>
      <c r="R165" s="98"/>
      <c r="S165" s="98"/>
      <c r="T165" s="98"/>
      <c r="U165" s="80"/>
      <c r="V165" s="80"/>
      <c r="W165" s="80"/>
      <c r="X165" s="80"/>
      <c r="Y165" s="80"/>
      <c r="Z165" s="80"/>
    </row>
    <row r="166" spans="2:26" x14ac:dyDescent="0.25">
      <c r="B166" s="98"/>
      <c r="C166" s="98"/>
      <c r="D166" s="90"/>
      <c r="E166" s="98"/>
      <c r="F166" s="98"/>
      <c r="G166" s="98"/>
      <c r="H166" s="98"/>
      <c r="I166" s="80"/>
      <c r="J166" s="80"/>
      <c r="K166" s="80"/>
      <c r="L166" s="80"/>
      <c r="M166" s="98"/>
      <c r="N166" s="98"/>
      <c r="O166" s="98"/>
      <c r="P166" s="98"/>
      <c r="Q166" s="98"/>
      <c r="R166" s="98"/>
      <c r="S166" s="98"/>
      <c r="T166" s="98"/>
      <c r="U166" s="80"/>
      <c r="V166" s="80"/>
      <c r="W166" s="80"/>
      <c r="X166" s="80"/>
      <c r="Y166" s="80"/>
      <c r="Z166" s="80"/>
    </row>
    <row r="167" spans="2:26" x14ac:dyDescent="0.25">
      <c r="B167" s="98"/>
      <c r="C167" s="98"/>
      <c r="D167" s="90"/>
      <c r="E167" s="98"/>
      <c r="F167" s="98"/>
      <c r="G167" s="98"/>
      <c r="H167" s="98"/>
      <c r="I167" s="80"/>
      <c r="J167" s="80"/>
      <c r="K167" s="80"/>
      <c r="L167" s="80"/>
      <c r="M167" s="98"/>
      <c r="N167" s="98"/>
      <c r="O167" s="98"/>
      <c r="P167" s="98"/>
      <c r="Q167" s="98"/>
      <c r="R167" s="98"/>
      <c r="S167" s="98"/>
      <c r="T167" s="98"/>
      <c r="U167" s="80"/>
      <c r="V167" s="80"/>
      <c r="W167" s="80"/>
      <c r="X167" s="80"/>
      <c r="Y167" s="80"/>
      <c r="Z167" s="80"/>
    </row>
    <row r="168" spans="2:26" x14ac:dyDescent="0.25">
      <c r="B168" s="98"/>
      <c r="C168" s="98"/>
      <c r="D168" s="90"/>
      <c r="E168" s="98"/>
      <c r="F168" s="98"/>
      <c r="G168" s="98"/>
      <c r="H168" s="98"/>
      <c r="I168" s="80"/>
      <c r="J168" s="80"/>
      <c r="K168" s="80"/>
      <c r="L168" s="80"/>
      <c r="M168" s="98"/>
      <c r="N168" s="98"/>
      <c r="O168" s="98"/>
      <c r="P168" s="98"/>
      <c r="Q168" s="98"/>
      <c r="R168" s="98"/>
      <c r="S168" s="98"/>
      <c r="T168" s="98"/>
      <c r="U168" s="80"/>
      <c r="V168" s="80"/>
      <c r="W168" s="80"/>
      <c r="X168" s="80"/>
      <c r="Y168" s="80"/>
      <c r="Z168" s="80"/>
    </row>
    <row r="169" spans="2:26" x14ac:dyDescent="0.25">
      <c r="B169" s="98"/>
      <c r="C169" s="98"/>
      <c r="D169" s="90"/>
      <c r="E169" s="98"/>
      <c r="F169" s="98"/>
      <c r="G169" s="98"/>
      <c r="H169" s="98"/>
      <c r="I169" s="80"/>
      <c r="J169" s="80"/>
      <c r="K169" s="80"/>
      <c r="L169" s="80"/>
      <c r="M169" s="98"/>
      <c r="N169" s="98"/>
      <c r="O169" s="98"/>
      <c r="P169" s="98"/>
      <c r="Q169" s="98"/>
      <c r="R169" s="98"/>
      <c r="S169" s="98"/>
      <c r="T169" s="98"/>
      <c r="U169" s="80"/>
      <c r="V169" s="80"/>
      <c r="W169" s="80"/>
      <c r="X169" s="80"/>
      <c r="Y169" s="80"/>
      <c r="Z169" s="80"/>
    </row>
    <row r="170" spans="2:26" x14ac:dyDescent="0.25">
      <c r="B170" s="98"/>
      <c r="C170" s="98"/>
      <c r="D170" s="90"/>
      <c r="E170" s="98"/>
      <c r="F170" s="98"/>
      <c r="G170" s="98"/>
      <c r="H170" s="98"/>
      <c r="I170" s="80"/>
      <c r="J170" s="80"/>
      <c r="K170" s="80"/>
      <c r="L170" s="80"/>
      <c r="M170" s="98"/>
      <c r="N170" s="98"/>
      <c r="O170" s="98"/>
      <c r="P170" s="98"/>
      <c r="Q170" s="98"/>
      <c r="R170" s="98"/>
      <c r="S170" s="98"/>
      <c r="T170" s="98"/>
      <c r="U170" s="80"/>
      <c r="V170" s="80"/>
      <c r="W170" s="80"/>
      <c r="X170" s="80"/>
      <c r="Y170" s="80"/>
      <c r="Z170" s="80"/>
    </row>
    <row r="171" spans="2:26" x14ac:dyDescent="0.25">
      <c r="B171" s="98"/>
      <c r="C171" s="98"/>
      <c r="D171" s="90"/>
      <c r="E171" s="98"/>
      <c r="F171" s="98"/>
      <c r="G171" s="98"/>
      <c r="H171" s="98"/>
      <c r="I171" s="80"/>
      <c r="J171" s="80"/>
      <c r="K171" s="80"/>
      <c r="L171" s="80"/>
      <c r="M171" s="98"/>
      <c r="N171" s="98"/>
      <c r="O171" s="98"/>
      <c r="P171" s="98"/>
      <c r="Q171" s="98"/>
      <c r="R171" s="98"/>
      <c r="S171" s="98"/>
      <c r="T171" s="98"/>
      <c r="U171" s="80"/>
      <c r="V171" s="80"/>
      <c r="W171" s="80"/>
      <c r="X171" s="80"/>
      <c r="Y171" s="80"/>
      <c r="Z171" s="80"/>
    </row>
    <row r="172" spans="2:26" x14ac:dyDescent="0.25">
      <c r="B172" s="98"/>
      <c r="C172" s="98"/>
      <c r="D172" s="90"/>
      <c r="E172" s="98"/>
      <c r="F172" s="98"/>
      <c r="G172" s="98"/>
      <c r="H172" s="98"/>
      <c r="I172" s="80"/>
      <c r="J172" s="80"/>
      <c r="K172" s="80"/>
      <c r="L172" s="80"/>
      <c r="M172" s="98"/>
      <c r="N172" s="98"/>
      <c r="O172" s="98"/>
      <c r="P172" s="98"/>
      <c r="Q172" s="98"/>
      <c r="R172" s="98"/>
      <c r="S172" s="98"/>
      <c r="T172" s="98"/>
      <c r="U172" s="80"/>
      <c r="V172" s="80"/>
      <c r="W172" s="80"/>
      <c r="X172" s="80"/>
      <c r="Y172" s="80"/>
      <c r="Z172" s="80"/>
    </row>
    <row r="173" spans="2:26" x14ac:dyDescent="0.25">
      <c r="B173" s="98"/>
      <c r="C173" s="98"/>
      <c r="D173" s="90"/>
      <c r="E173" s="98"/>
      <c r="F173" s="98"/>
      <c r="G173" s="98"/>
      <c r="H173" s="98"/>
      <c r="I173" s="80"/>
      <c r="J173" s="80"/>
      <c r="K173" s="80"/>
      <c r="L173" s="80"/>
      <c r="M173" s="98"/>
      <c r="N173" s="98"/>
      <c r="O173" s="98"/>
      <c r="P173" s="98"/>
      <c r="Q173" s="98"/>
      <c r="R173" s="98"/>
      <c r="S173" s="98"/>
      <c r="T173" s="98"/>
      <c r="U173" s="80"/>
      <c r="V173" s="80"/>
      <c r="W173" s="80"/>
      <c r="X173" s="80"/>
      <c r="Y173" s="80"/>
      <c r="Z173" s="80"/>
    </row>
    <row r="174" spans="2:26" x14ac:dyDescent="0.25">
      <c r="B174" s="98"/>
      <c r="C174" s="98"/>
      <c r="D174" s="90"/>
      <c r="E174" s="98"/>
      <c r="F174" s="98"/>
      <c r="G174" s="98"/>
      <c r="H174" s="98"/>
      <c r="I174" s="80"/>
      <c r="J174" s="80"/>
      <c r="K174" s="80"/>
      <c r="L174" s="80"/>
      <c r="M174" s="98"/>
      <c r="N174" s="98"/>
      <c r="O174" s="98"/>
      <c r="P174" s="98"/>
      <c r="Q174" s="98"/>
      <c r="R174" s="98"/>
      <c r="S174" s="98"/>
      <c r="T174" s="98"/>
      <c r="U174" s="80"/>
      <c r="V174" s="80"/>
      <c r="W174" s="80"/>
      <c r="X174" s="80"/>
      <c r="Y174" s="80"/>
      <c r="Z174" s="80"/>
    </row>
    <row r="175" spans="2:26" x14ac:dyDescent="0.25">
      <c r="B175" s="98"/>
      <c r="C175" s="98"/>
      <c r="D175" s="90"/>
      <c r="E175" s="98"/>
      <c r="F175" s="98"/>
      <c r="G175" s="98"/>
      <c r="H175" s="98"/>
      <c r="I175" s="80"/>
      <c r="J175" s="80"/>
      <c r="K175" s="80"/>
      <c r="L175" s="80"/>
      <c r="M175" s="98"/>
      <c r="N175" s="98"/>
      <c r="O175" s="98"/>
      <c r="P175" s="98"/>
      <c r="Q175" s="98"/>
      <c r="R175" s="98"/>
      <c r="S175" s="98"/>
      <c r="T175" s="98"/>
      <c r="U175" s="80"/>
      <c r="V175" s="80"/>
      <c r="W175" s="80"/>
      <c r="X175" s="80"/>
      <c r="Y175" s="80"/>
      <c r="Z175" s="80"/>
    </row>
    <row r="176" spans="2:26" x14ac:dyDescent="0.25">
      <c r="B176" s="98"/>
      <c r="C176" s="98"/>
      <c r="D176" s="90"/>
      <c r="E176" s="98"/>
      <c r="F176" s="98"/>
      <c r="G176" s="98"/>
      <c r="H176" s="98"/>
      <c r="I176" s="80"/>
      <c r="J176" s="80"/>
      <c r="K176" s="80"/>
      <c r="L176" s="80"/>
      <c r="M176" s="98"/>
      <c r="N176" s="98"/>
      <c r="O176" s="98"/>
      <c r="P176" s="98"/>
      <c r="Q176" s="98"/>
      <c r="R176" s="98"/>
      <c r="S176" s="98"/>
      <c r="T176" s="98"/>
      <c r="U176" s="80"/>
      <c r="V176" s="80"/>
      <c r="W176" s="80"/>
      <c r="X176" s="80"/>
      <c r="Y176" s="80"/>
      <c r="Z176" s="80"/>
    </row>
    <row r="177" spans="2:26" x14ac:dyDescent="0.25">
      <c r="B177" s="98"/>
      <c r="C177" s="98"/>
      <c r="D177" s="90"/>
      <c r="E177" s="98"/>
      <c r="F177" s="98"/>
      <c r="G177" s="98"/>
      <c r="H177" s="98"/>
      <c r="I177" s="80"/>
      <c r="J177" s="80"/>
      <c r="K177" s="80"/>
      <c r="L177" s="80"/>
      <c r="M177" s="98"/>
      <c r="N177" s="98"/>
      <c r="O177" s="98"/>
      <c r="P177" s="98"/>
      <c r="Q177" s="98"/>
      <c r="R177" s="98"/>
      <c r="S177" s="98"/>
      <c r="T177" s="98"/>
      <c r="U177" s="80"/>
      <c r="V177" s="80"/>
      <c r="W177" s="80"/>
      <c r="X177" s="80"/>
      <c r="Y177" s="80"/>
      <c r="Z177" s="80"/>
    </row>
    <row r="178" spans="2:26" x14ac:dyDescent="0.25">
      <c r="B178" s="98"/>
      <c r="C178" s="98"/>
      <c r="D178" s="90"/>
      <c r="E178" s="98"/>
      <c r="F178" s="98"/>
      <c r="G178" s="98"/>
      <c r="H178" s="98"/>
      <c r="I178" s="80"/>
      <c r="J178" s="80"/>
      <c r="K178" s="80"/>
      <c r="L178" s="80"/>
      <c r="M178" s="98"/>
      <c r="N178" s="98"/>
      <c r="O178" s="98"/>
      <c r="P178" s="98"/>
      <c r="Q178" s="98"/>
      <c r="R178" s="98"/>
      <c r="S178" s="98"/>
      <c r="T178" s="98"/>
      <c r="U178" s="80"/>
      <c r="V178" s="80"/>
      <c r="W178" s="80"/>
      <c r="X178" s="80"/>
      <c r="Y178" s="80"/>
      <c r="Z178" s="80"/>
    </row>
    <row r="179" spans="2:26" x14ac:dyDescent="0.25">
      <c r="B179" s="98"/>
      <c r="C179" s="98"/>
      <c r="D179" s="90"/>
      <c r="E179" s="98"/>
      <c r="F179" s="98"/>
      <c r="G179" s="98"/>
      <c r="H179" s="98"/>
      <c r="I179" s="80"/>
      <c r="J179" s="80"/>
      <c r="K179" s="80"/>
      <c r="L179" s="80"/>
      <c r="M179" s="98"/>
      <c r="N179" s="98"/>
      <c r="O179" s="98"/>
      <c r="P179" s="98"/>
      <c r="Q179" s="98"/>
      <c r="R179" s="98"/>
      <c r="S179" s="98"/>
      <c r="T179" s="98"/>
      <c r="U179" s="80"/>
      <c r="V179" s="80"/>
      <c r="W179" s="80"/>
      <c r="X179" s="80"/>
      <c r="Y179" s="80"/>
      <c r="Z179" s="80"/>
    </row>
    <row r="180" spans="2:26" x14ac:dyDescent="0.25">
      <c r="B180" s="98"/>
      <c r="C180" s="98"/>
      <c r="D180" s="90"/>
      <c r="E180" s="98"/>
      <c r="F180" s="98"/>
      <c r="G180" s="98"/>
      <c r="H180" s="98"/>
      <c r="I180" s="80"/>
      <c r="J180" s="80"/>
      <c r="K180" s="80"/>
      <c r="L180" s="80"/>
      <c r="M180" s="98"/>
      <c r="N180" s="98"/>
      <c r="O180" s="98"/>
      <c r="P180" s="98"/>
      <c r="Q180" s="98"/>
      <c r="R180" s="98"/>
      <c r="S180" s="98"/>
      <c r="T180" s="98"/>
      <c r="U180" s="80"/>
      <c r="V180" s="80"/>
      <c r="W180" s="80"/>
      <c r="X180" s="80"/>
      <c r="Y180" s="80"/>
      <c r="Z180" s="80"/>
    </row>
    <row r="181" spans="2:26" x14ac:dyDescent="0.25">
      <c r="B181" s="98"/>
      <c r="C181" s="98"/>
      <c r="D181" s="90"/>
      <c r="E181" s="98"/>
      <c r="F181" s="98"/>
      <c r="G181" s="98"/>
      <c r="H181" s="98"/>
      <c r="I181" s="80"/>
      <c r="J181" s="80"/>
      <c r="K181" s="80"/>
      <c r="L181" s="80"/>
      <c r="M181" s="98"/>
      <c r="N181" s="98"/>
      <c r="O181" s="98"/>
      <c r="P181" s="98"/>
      <c r="Q181" s="98"/>
      <c r="R181" s="98"/>
      <c r="S181" s="98"/>
      <c r="T181" s="98"/>
      <c r="U181" s="80"/>
      <c r="V181" s="80"/>
      <c r="W181" s="80"/>
      <c r="X181" s="80"/>
      <c r="Y181" s="80"/>
      <c r="Z181" s="80"/>
    </row>
    <row r="182" spans="2:26" x14ac:dyDescent="0.25">
      <c r="B182" s="98"/>
      <c r="C182" s="98"/>
      <c r="D182" s="90"/>
      <c r="E182" s="98"/>
      <c r="F182" s="98"/>
      <c r="G182" s="98"/>
      <c r="H182" s="98"/>
      <c r="I182" s="80"/>
      <c r="J182" s="80"/>
      <c r="K182" s="80"/>
      <c r="L182" s="80"/>
      <c r="M182" s="98"/>
      <c r="N182" s="98"/>
      <c r="O182" s="98"/>
      <c r="P182" s="98"/>
      <c r="Q182" s="98"/>
      <c r="R182" s="98"/>
      <c r="S182" s="98"/>
      <c r="T182" s="98"/>
      <c r="U182" s="80"/>
      <c r="V182" s="80"/>
      <c r="W182" s="80"/>
      <c r="X182" s="80"/>
      <c r="Y182" s="80"/>
      <c r="Z182" s="80"/>
    </row>
    <row r="183" spans="2:26" x14ac:dyDescent="0.25">
      <c r="B183" s="98"/>
      <c r="C183" s="98"/>
      <c r="D183" s="90"/>
      <c r="E183" s="98"/>
      <c r="F183" s="98"/>
      <c r="G183" s="98"/>
      <c r="H183" s="98"/>
      <c r="I183" s="80"/>
      <c r="J183" s="80"/>
      <c r="K183" s="80"/>
      <c r="L183" s="80"/>
      <c r="M183" s="98"/>
      <c r="N183" s="98"/>
      <c r="O183" s="98"/>
      <c r="P183" s="98"/>
      <c r="Q183" s="98"/>
      <c r="R183" s="98"/>
      <c r="S183" s="98"/>
      <c r="T183" s="98"/>
      <c r="U183" s="80"/>
      <c r="V183" s="80"/>
      <c r="W183" s="80"/>
      <c r="X183" s="80"/>
      <c r="Y183" s="80"/>
      <c r="Z183" s="80"/>
    </row>
    <row r="184" spans="2:26" x14ac:dyDescent="0.25">
      <c r="B184" s="98"/>
      <c r="C184" s="98"/>
      <c r="D184" s="90"/>
      <c r="E184" s="98"/>
      <c r="F184" s="98"/>
      <c r="G184" s="98"/>
      <c r="H184" s="98"/>
      <c r="I184" s="80"/>
      <c r="J184" s="80"/>
      <c r="K184" s="80"/>
      <c r="L184" s="80"/>
      <c r="M184" s="98"/>
      <c r="N184" s="98"/>
      <c r="O184" s="98"/>
      <c r="P184" s="98"/>
      <c r="Q184" s="98"/>
      <c r="R184" s="98"/>
      <c r="S184" s="98"/>
      <c r="T184" s="98"/>
      <c r="U184" s="80"/>
      <c r="V184" s="80"/>
      <c r="W184" s="80"/>
      <c r="X184" s="80"/>
      <c r="Y184" s="80"/>
      <c r="Z184" s="80"/>
    </row>
    <row r="185" spans="2:26" x14ac:dyDescent="0.25">
      <c r="B185" s="98"/>
      <c r="C185" s="98"/>
      <c r="D185" s="90"/>
      <c r="E185" s="98"/>
      <c r="F185" s="98"/>
      <c r="G185" s="98"/>
      <c r="H185" s="98"/>
      <c r="I185" s="80"/>
      <c r="J185" s="80"/>
      <c r="K185" s="80"/>
      <c r="L185" s="80"/>
      <c r="M185" s="98"/>
      <c r="N185" s="98"/>
      <c r="O185" s="98"/>
      <c r="P185" s="98"/>
      <c r="Q185" s="98"/>
      <c r="R185" s="98"/>
      <c r="S185" s="98"/>
      <c r="T185" s="98"/>
      <c r="U185" s="80"/>
      <c r="V185" s="80"/>
      <c r="W185" s="80"/>
      <c r="X185" s="80"/>
      <c r="Y185" s="80"/>
      <c r="Z185" s="80"/>
    </row>
    <row r="186" spans="2:26" x14ac:dyDescent="0.25">
      <c r="B186" s="98"/>
      <c r="C186" s="98"/>
      <c r="D186" s="90"/>
      <c r="E186" s="98"/>
      <c r="F186" s="98"/>
      <c r="G186" s="98"/>
      <c r="H186" s="98"/>
      <c r="I186" s="80"/>
      <c r="J186" s="80"/>
      <c r="K186" s="80"/>
      <c r="L186" s="80"/>
      <c r="M186" s="98"/>
      <c r="N186" s="98"/>
      <c r="O186" s="98"/>
      <c r="P186" s="98"/>
      <c r="Q186" s="98"/>
      <c r="R186" s="98"/>
      <c r="S186" s="98"/>
      <c r="T186" s="98"/>
      <c r="U186" s="80"/>
      <c r="V186" s="80"/>
      <c r="W186" s="80"/>
      <c r="X186" s="80"/>
      <c r="Y186" s="80"/>
      <c r="Z186" s="80"/>
    </row>
    <row r="187" spans="2:26" x14ac:dyDescent="0.25">
      <c r="B187" s="98"/>
      <c r="C187" s="98"/>
      <c r="D187" s="90"/>
      <c r="E187" s="98"/>
      <c r="F187" s="98"/>
      <c r="G187" s="98"/>
      <c r="H187" s="98"/>
      <c r="I187" s="80"/>
      <c r="J187" s="80"/>
      <c r="K187" s="80"/>
      <c r="L187" s="80"/>
      <c r="M187" s="98"/>
      <c r="N187" s="98"/>
      <c r="O187" s="98"/>
      <c r="P187" s="98"/>
      <c r="Q187" s="98"/>
      <c r="R187" s="98"/>
      <c r="S187" s="98"/>
      <c r="T187" s="98"/>
      <c r="U187" s="80"/>
      <c r="V187" s="80"/>
      <c r="W187" s="80"/>
      <c r="X187" s="80"/>
      <c r="Y187" s="80"/>
      <c r="Z187" s="80"/>
    </row>
    <row r="188" spans="2:26" x14ac:dyDescent="0.25">
      <c r="B188" s="98"/>
      <c r="C188" s="98"/>
      <c r="D188" s="90"/>
      <c r="E188" s="98"/>
      <c r="F188" s="98"/>
      <c r="G188" s="98"/>
      <c r="H188" s="98"/>
      <c r="I188" s="80"/>
      <c r="J188" s="80"/>
      <c r="K188" s="80"/>
      <c r="L188" s="80"/>
      <c r="M188" s="98"/>
      <c r="N188" s="98"/>
      <c r="O188" s="98"/>
      <c r="P188" s="98"/>
      <c r="Q188" s="98"/>
      <c r="R188" s="98"/>
      <c r="S188" s="98"/>
      <c r="T188" s="98"/>
      <c r="U188" s="80"/>
      <c r="V188" s="80"/>
      <c r="W188" s="80"/>
      <c r="X188" s="80"/>
      <c r="Y188" s="80"/>
      <c r="Z188" s="80"/>
    </row>
    <row r="189" spans="2:26" x14ac:dyDescent="0.25">
      <c r="B189" s="98"/>
      <c r="C189" s="98"/>
      <c r="D189" s="90"/>
      <c r="E189" s="98"/>
      <c r="F189" s="98"/>
      <c r="G189" s="98"/>
      <c r="H189" s="98"/>
      <c r="I189" s="80"/>
      <c r="J189" s="80"/>
      <c r="K189" s="80"/>
      <c r="L189" s="80"/>
      <c r="M189" s="98"/>
      <c r="N189" s="98"/>
      <c r="O189" s="98"/>
      <c r="P189" s="98"/>
      <c r="Q189" s="98"/>
      <c r="R189" s="98"/>
      <c r="S189" s="98"/>
      <c r="T189" s="98"/>
      <c r="U189" s="80"/>
      <c r="V189" s="80"/>
      <c r="W189" s="80"/>
      <c r="X189" s="80"/>
      <c r="Y189" s="80"/>
      <c r="Z189" s="80"/>
    </row>
    <row r="190" spans="2:26" x14ac:dyDescent="0.25">
      <c r="B190" s="98"/>
      <c r="C190" s="98"/>
      <c r="D190" s="90"/>
      <c r="E190" s="98"/>
      <c r="F190" s="98"/>
      <c r="G190" s="98"/>
      <c r="H190" s="98"/>
      <c r="I190" s="80"/>
      <c r="J190" s="80"/>
      <c r="K190" s="80"/>
      <c r="L190" s="80"/>
      <c r="M190" s="98"/>
      <c r="N190" s="98"/>
      <c r="O190" s="98"/>
      <c r="P190" s="98"/>
      <c r="Q190" s="98"/>
      <c r="R190" s="98"/>
      <c r="S190" s="98"/>
      <c r="T190" s="98"/>
      <c r="U190" s="80"/>
      <c r="V190" s="80"/>
      <c r="W190" s="80"/>
      <c r="X190" s="80"/>
      <c r="Y190" s="80"/>
      <c r="Z190" s="80"/>
    </row>
    <row r="191" spans="2:26" x14ac:dyDescent="0.25">
      <c r="B191" s="98"/>
      <c r="C191" s="98"/>
      <c r="D191" s="90"/>
      <c r="E191" s="98"/>
      <c r="F191" s="98"/>
      <c r="G191" s="98"/>
      <c r="H191" s="98"/>
      <c r="I191" s="80"/>
      <c r="J191" s="80"/>
      <c r="K191" s="80"/>
      <c r="L191" s="80"/>
      <c r="M191" s="98"/>
      <c r="N191" s="98"/>
      <c r="O191" s="98"/>
      <c r="P191" s="98"/>
      <c r="Q191" s="98"/>
      <c r="R191" s="98"/>
      <c r="S191" s="98"/>
      <c r="T191" s="98"/>
      <c r="U191" s="80"/>
      <c r="V191" s="80"/>
      <c r="W191" s="80"/>
      <c r="X191" s="80"/>
      <c r="Y191" s="80"/>
      <c r="Z191" s="80"/>
    </row>
    <row r="192" spans="2:26" x14ac:dyDescent="0.25">
      <c r="B192" s="98"/>
      <c r="C192" s="98"/>
      <c r="D192" s="90"/>
      <c r="E192" s="98"/>
      <c r="F192" s="98"/>
      <c r="G192" s="98"/>
      <c r="H192" s="98"/>
      <c r="I192" s="80"/>
      <c r="J192" s="80"/>
      <c r="K192" s="80"/>
      <c r="L192" s="80"/>
      <c r="M192" s="98"/>
      <c r="N192" s="98"/>
      <c r="O192" s="98"/>
      <c r="P192" s="98"/>
      <c r="Q192" s="98"/>
      <c r="R192" s="98"/>
      <c r="S192" s="98"/>
      <c r="T192" s="98"/>
      <c r="U192" s="80"/>
      <c r="V192" s="80"/>
      <c r="W192" s="80"/>
      <c r="X192" s="80"/>
      <c r="Y192" s="80"/>
      <c r="Z192" s="80"/>
    </row>
    <row r="193" spans="2:26" x14ac:dyDescent="0.25">
      <c r="B193" s="98"/>
      <c r="C193" s="98"/>
      <c r="D193" s="90"/>
      <c r="E193" s="98"/>
      <c r="F193" s="98"/>
      <c r="G193" s="98"/>
      <c r="H193" s="98"/>
      <c r="I193" s="80"/>
      <c r="J193" s="80"/>
      <c r="K193" s="80"/>
      <c r="L193" s="80"/>
      <c r="M193" s="98"/>
      <c r="N193" s="98"/>
      <c r="O193" s="98"/>
      <c r="P193" s="98"/>
      <c r="Q193" s="98"/>
      <c r="R193" s="98"/>
      <c r="S193" s="98"/>
      <c r="T193" s="98"/>
      <c r="U193" s="80"/>
      <c r="V193" s="80"/>
      <c r="W193" s="80"/>
      <c r="X193" s="80"/>
      <c r="Y193" s="80"/>
      <c r="Z193" s="80"/>
    </row>
    <row r="194" spans="2:26" x14ac:dyDescent="0.25">
      <c r="B194" s="98"/>
      <c r="C194" s="98"/>
      <c r="D194" s="90"/>
      <c r="E194" s="98"/>
      <c r="F194" s="98"/>
      <c r="G194" s="98"/>
      <c r="H194" s="98"/>
      <c r="I194" s="80"/>
      <c r="J194" s="80"/>
      <c r="K194" s="80"/>
      <c r="L194" s="80"/>
      <c r="M194" s="98"/>
      <c r="N194" s="98"/>
      <c r="O194" s="98"/>
      <c r="P194" s="98"/>
      <c r="Q194" s="98"/>
      <c r="R194" s="98"/>
      <c r="S194" s="98"/>
      <c r="T194" s="98"/>
      <c r="U194" s="80"/>
      <c r="V194" s="80"/>
      <c r="W194" s="80"/>
      <c r="X194" s="80"/>
      <c r="Y194" s="80"/>
      <c r="Z194" s="80"/>
    </row>
    <row r="195" spans="2:26" x14ac:dyDescent="0.25">
      <c r="B195" s="98"/>
      <c r="C195" s="98"/>
      <c r="D195" s="90"/>
      <c r="E195" s="98"/>
      <c r="F195" s="98"/>
      <c r="G195" s="98"/>
      <c r="H195" s="98"/>
      <c r="I195" s="80"/>
      <c r="J195" s="80"/>
      <c r="K195" s="80"/>
      <c r="L195" s="80"/>
      <c r="M195" s="98"/>
      <c r="N195" s="98"/>
      <c r="O195" s="98"/>
      <c r="P195" s="98"/>
      <c r="Q195" s="98"/>
      <c r="R195" s="98"/>
      <c r="S195" s="98"/>
      <c r="T195" s="98"/>
      <c r="U195" s="80"/>
      <c r="V195" s="80"/>
      <c r="W195" s="80"/>
      <c r="X195" s="80"/>
      <c r="Y195" s="80"/>
      <c r="Z195" s="80"/>
    </row>
    <row r="196" spans="2:26" x14ac:dyDescent="0.25">
      <c r="B196" s="98"/>
      <c r="C196" s="98"/>
      <c r="D196" s="90"/>
      <c r="E196" s="98"/>
      <c r="F196" s="98"/>
      <c r="G196" s="98"/>
      <c r="H196" s="98"/>
      <c r="I196" s="80"/>
      <c r="J196" s="80"/>
      <c r="K196" s="80"/>
      <c r="L196" s="80"/>
      <c r="M196" s="98"/>
      <c r="N196" s="98"/>
      <c r="O196" s="98"/>
      <c r="P196" s="98"/>
      <c r="Q196" s="98"/>
      <c r="R196" s="98"/>
      <c r="S196" s="98"/>
      <c r="T196" s="98"/>
      <c r="U196" s="80"/>
      <c r="V196" s="80"/>
      <c r="W196" s="80"/>
      <c r="X196" s="80"/>
      <c r="Y196" s="80"/>
      <c r="Z196" s="80"/>
    </row>
    <row r="197" spans="2:26" x14ac:dyDescent="0.25">
      <c r="B197" s="98"/>
      <c r="C197" s="98"/>
      <c r="D197" s="90"/>
      <c r="E197" s="98"/>
      <c r="F197" s="98"/>
      <c r="G197" s="98"/>
      <c r="H197" s="98"/>
      <c r="I197" s="80"/>
      <c r="J197" s="80"/>
      <c r="K197" s="80"/>
      <c r="L197" s="80"/>
      <c r="M197" s="98"/>
      <c r="N197" s="98"/>
      <c r="O197" s="98"/>
      <c r="P197" s="98"/>
      <c r="Q197" s="98"/>
      <c r="R197" s="98"/>
      <c r="S197" s="98"/>
      <c r="T197" s="98"/>
      <c r="U197" s="80"/>
      <c r="V197" s="80"/>
      <c r="W197" s="80"/>
      <c r="X197" s="80"/>
      <c r="Y197" s="80"/>
      <c r="Z197" s="80"/>
    </row>
    <row r="198" spans="2:26" x14ac:dyDescent="0.25">
      <c r="B198" s="98"/>
      <c r="C198" s="98"/>
      <c r="D198" s="90"/>
      <c r="E198" s="98"/>
      <c r="F198" s="98"/>
      <c r="G198" s="98"/>
      <c r="H198" s="98"/>
      <c r="I198" s="80"/>
      <c r="J198" s="80"/>
      <c r="K198" s="80"/>
      <c r="L198" s="80"/>
      <c r="M198" s="98"/>
      <c r="N198" s="98"/>
      <c r="O198" s="98"/>
      <c r="P198" s="98"/>
      <c r="Q198" s="98"/>
      <c r="R198" s="98"/>
      <c r="S198" s="98"/>
      <c r="T198" s="98"/>
      <c r="U198" s="80"/>
      <c r="V198" s="80"/>
      <c r="W198" s="80"/>
      <c r="X198" s="80"/>
      <c r="Y198" s="80"/>
      <c r="Z198" s="80"/>
    </row>
    <row r="199" spans="2:26" x14ac:dyDescent="0.25">
      <c r="B199" s="98"/>
      <c r="C199" s="98"/>
      <c r="D199" s="90"/>
      <c r="E199" s="98"/>
      <c r="F199" s="98"/>
      <c r="G199" s="98"/>
      <c r="H199" s="98"/>
      <c r="I199" s="80"/>
      <c r="J199" s="80"/>
      <c r="K199" s="80"/>
      <c r="L199" s="80"/>
      <c r="M199" s="98"/>
      <c r="N199" s="98"/>
      <c r="O199" s="98"/>
      <c r="P199" s="98"/>
      <c r="Q199" s="98"/>
      <c r="R199" s="98"/>
      <c r="S199" s="98"/>
      <c r="T199" s="98"/>
      <c r="U199" s="80"/>
      <c r="V199" s="80"/>
      <c r="W199" s="80"/>
      <c r="X199" s="80"/>
      <c r="Y199" s="80"/>
      <c r="Z199" s="80"/>
    </row>
    <row r="200" spans="2:26" x14ac:dyDescent="0.25">
      <c r="B200" s="98"/>
      <c r="C200" s="98"/>
      <c r="D200" s="90"/>
      <c r="E200" s="98"/>
      <c r="F200" s="98"/>
      <c r="G200" s="98"/>
      <c r="H200" s="98"/>
      <c r="I200" s="80"/>
      <c r="J200" s="80"/>
      <c r="K200" s="80"/>
      <c r="L200" s="80"/>
      <c r="M200" s="98"/>
      <c r="N200" s="98"/>
      <c r="O200" s="98"/>
      <c r="P200" s="98"/>
      <c r="Q200" s="98"/>
      <c r="R200" s="98"/>
      <c r="S200" s="98"/>
      <c r="T200" s="98"/>
      <c r="U200" s="80"/>
      <c r="V200" s="80"/>
      <c r="W200" s="80"/>
      <c r="X200" s="80"/>
      <c r="Y200" s="80"/>
      <c r="Z200" s="80"/>
    </row>
    <row r="201" spans="2:26" x14ac:dyDescent="0.25">
      <c r="B201" s="98"/>
      <c r="C201" s="98"/>
      <c r="D201" s="90"/>
      <c r="E201" s="98"/>
      <c r="F201" s="98"/>
      <c r="G201" s="98"/>
      <c r="H201" s="98"/>
      <c r="I201" s="80"/>
      <c r="J201" s="80"/>
      <c r="K201" s="80"/>
      <c r="L201" s="80"/>
      <c r="M201" s="98"/>
      <c r="N201" s="98"/>
      <c r="O201" s="98"/>
      <c r="P201" s="98"/>
      <c r="Q201" s="98"/>
      <c r="R201" s="98"/>
      <c r="S201" s="98"/>
      <c r="T201" s="98"/>
      <c r="U201" s="80"/>
      <c r="V201" s="80"/>
      <c r="W201" s="80"/>
      <c r="X201" s="80"/>
      <c r="Y201" s="80"/>
      <c r="Z201" s="80"/>
    </row>
    <row r="202" spans="2:26" x14ac:dyDescent="0.25">
      <c r="B202" s="98"/>
      <c r="C202" s="98"/>
      <c r="D202" s="90"/>
      <c r="E202" s="98"/>
      <c r="F202" s="98"/>
      <c r="G202" s="98"/>
      <c r="H202" s="98"/>
      <c r="I202" s="80"/>
      <c r="J202" s="80"/>
      <c r="K202" s="80"/>
      <c r="L202" s="80"/>
      <c r="M202" s="98"/>
      <c r="N202" s="98"/>
      <c r="O202" s="98"/>
      <c r="P202" s="98"/>
      <c r="Q202" s="98"/>
      <c r="R202" s="98"/>
      <c r="S202" s="98"/>
      <c r="T202" s="98"/>
      <c r="U202" s="80"/>
      <c r="V202" s="80"/>
      <c r="W202" s="80"/>
      <c r="X202" s="80"/>
      <c r="Y202" s="80"/>
      <c r="Z202" s="80"/>
    </row>
    <row r="203" spans="2:26" x14ac:dyDescent="0.25">
      <c r="B203" s="98"/>
      <c r="C203" s="98"/>
      <c r="D203" s="90"/>
      <c r="E203" s="98"/>
      <c r="F203" s="98"/>
      <c r="G203" s="98"/>
      <c r="H203" s="98"/>
      <c r="I203" s="80"/>
      <c r="J203" s="80"/>
      <c r="K203" s="80"/>
      <c r="L203" s="80"/>
      <c r="M203" s="98"/>
      <c r="N203" s="98"/>
      <c r="O203" s="98"/>
      <c r="P203" s="98"/>
      <c r="Q203" s="98"/>
      <c r="R203" s="98"/>
      <c r="S203" s="98"/>
      <c r="T203" s="98"/>
      <c r="U203" s="80"/>
      <c r="V203" s="80"/>
      <c r="W203" s="80"/>
      <c r="X203" s="80"/>
      <c r="Y203" s="80"/>
      <c r="Z203" s="80"/>
    </row>
    <row r="204" spans="2:26" x14ac:dyDescent="0.25">
      <c r="B204" s="98"/>
      <c r="C204" s="98"/>
      <c r="D204" s="90"/>
      <c r="E204" s="98"/>
      <c r="F204" s="98"/>
      <c r="G204" s="98"/>
      <c r="H204" s="98"/>
      <c r="I204" s="80"/>
      <c r="J204" s="80"/>
      <c r="K204" s="80"/>
      <c r="L204" s="80"/>
      <c r="M204" s="98"/>
      <c r="N204" s="98"/>
      <c r="O204" s="98"/>
      <c r="P204" s="98"/>
      <c r="Q204" s="98"/>
      <c r="R204" s="98"/>
      <c r="S204" s="98"/>
      <c r="T204" s="98"/>
      <c r="U204" s="80"/>
      <c r="V204" s="80"/>
      <c r="W204" s="80"/>
      <c r="X204" s="80"/>
      <c r="Y204" s="80"/>
      <c r="Z204" s="80"/>
    </row>
    <row r="205" spans="2:26" x14ac:dyDescent="0.25">
      <c r="B205" s="98"/>
      <c r="C205" s="98"/>
      <c r="D205" s="90"/>
      <c r="E205" s="98"/>
      <c r="F205" s="98"/>
      <c r="G205" s="98"/>
      <c r="H205" s="98"/>
      <c r="I205" s="80"/>
      <c r="J205" s="80"/>
      <c r="K205" s="80"/>
      <c r="L205" s="80"/>
      <c r="M205" s="98"/>
      <c r="N205" s="98"/>
      <c r="O205" s="98"/>
      <c r="P205" s="98"/>
      <c r="Q205" s="98"/>
      <c r="R205" s="98"/>
      <c r="S205" s="98"/>
      <c r="T205" s="98"/>
      <c r="U205" s="80"/>
      <c r="V205" s="80"/>
      <c r="W205" s="80"/>
      <c r="X205" s="80"/>
      <c r="Y205" s="80"/>
      <c r="Z205" s="80"/>
    </row>
    <row r="206" spans="2:26" x14ac:dyDescent="0.25">
      <c r="B206" s="98"/>
      <c r="C206" s="98"/>
      <c r="D206" s="90"/>
      <c r="E206" s="98"/>
      <c r="F206" s="98"/>
      <c r="G206" s="98"/>
      <c r="H206" s="98"/>
      <c r="I206" s="80"/>
      <c r="J206" s="80"/>
      <c r="K206" s="80"/>
      <c r="L206" s="80"/>
      <c r="M206" s="98"/>
      <c r="N206" s="98"/>
      <c r="O206" s="98"/>
      <c r="P206" s="98"/>
      <c r="Q206" s="98"/>
      <c r="R206" s="98"/>
      <c r="S206" s="98"/>
      <c r="T206" s="98"/>
      <c r="U206" s="80"/>
      <c r="V206" s="80"/>
      <c r="W206" s="80"/>
      <c r="X206" s="80"/>
      <c r="Y206" s="80"/>
      <c r="Z206" s="80"/>
    </row>
    <row r="207" spans="2:26" x14ac:dyDescent="0.25">
      <c r="B207" s="98"/>
      <c r="C207" s="98"/>
      <c r="D207" s="90"/>
      <c r="E207" s="98"/>
      <c r="F207" s="98"/>
      <c r="G207" s="98"/>
      <c r="H207" s="98"/>
      <c r="I207" s="80"/>
      <c r="J207" s="80"/>
      <c r="K207" s="80"/>
      <c r="L207" s="80"/>
      <c r="M207" s="98"/>
      <c r="N207" s="98"/>
      <c r="O207" s="98"/>
      <c r="P207" s="98"/>
      <c r="Q207" s="98"/>
      <c r="R207" s="98"/>
      <c r="S207" s="98"/>
      <c r="T207" s="98"/>
      <c r="U207" s="80"/>
      <c r="V207" s="80"/>
      <c r="W207" s="80"/>
      <c r="X207" s="80"/>
      <c r="Y207" s="80"/>
      <c r="Z207" s="80"/>
    </row>
    <row r="208" spans="2:26" x14ac:dyDescent="0.25">
      <c r="B208" s="98"/>
      <c r="C208" s="98"/>
      <c r="D208" s="90"/>
      <c r="E208" s="98"/>
      <c r="F208" s="98"/>
      <c r="G208" s="98"/>
      <c r="H208" s="98"/>
      <c r="I208" s="80"/>
      <c r="J208" s="80"/>
      <c r="K208" s="80"/>
      <c r="L208" s="80"/>
      <c r="M208" s="98"/>
      <c r="N208" s="98"/>
      <c r="O208" s="98"/>
      <c r="P208" s="98"/>
      <c r="Q208" s="98"/>
      <c r="R208" s="98"/>
      <c r="S208" s="98"/>
      <c r="T208" s="98"/>
      <c r="U208" s="80"/>
      <c r="V208" s="80"/>
      <c r="W208" s="80"/>
      <c r="X208" s="80"/>
      <c r="Y208" s="80"/>
      <c r="Z208" s="80"/>
    </row>
    <row r="209" spans="2:26" x14ac:dyDescent="0.25">
      <c r="B209" s="98"/>
      <c r="C209" s="98"/>
      <c r="D209" s="90"/>
      <c r="E209" s="98"/>
      <c r="F209" s="98"/>
      <c r="G209" s="98"/>
      <c r="H209" s="98"/>
      <c r="I209" s="80"/>
      <c r="J209" s="80"/>
      <c r="K209" s="80"/>
      <c r="L209" s="80"/>
      <c r="M209" s="98"/>
      <c r="N209" s="98"/>
      <c r="O209" s="98"/>
      <c r="P209" s="98"/>
      <c r="Q209" s="98"/>
      <c r="R209" s="98"/>
      <c r="S209" s="98"/>
      <c r="T209" s="98"/>
      <c r="U209" s="80"/>
      <c r="V209" s="80"/>
      <c r="W209" s="80"/>
      <c r="X209" s="80"/>
      <c r="Y209" s="80"/>
      <c r="Z209" s="80"/>
    </row>
    <row r="210" spans="2:26" x14ac:dyDescent="0.25">
      <c r="B210" s="98"/>
      <c r="C210" s="98"/>
      <c r="D210" s="90"/>
      <c r="E210" s="98"/>
      <c r="F210" s="98"/>
      <c r="G210" s="98"/>
      <c r="H210" s="98"/>
      <c r="I210" s="80"/>
      <c r="J210" s="80"/>
      <c r="K210" s="80"/>
      <c r="L210" s="80"/>
      <c r="M210" s="98"/>
      <c r="N210" s="98"/>
      <c r="O210" s="98"/>
      <c r="P210" s="98"/>
      <c r="Q210" s="98"/>
      <c r="R210" s="98"/>
      <c r="S210" s="98"/>
      <c r="T210" s="98"/>
      <c r="U210" s="80"/>
      <c r="V210" s="80"/>
      <c r="W210" s="80"/>
      <c r="X210" s="80"/>
      <c r="Y210" s="80"/>
      <c r="Z210" s="80"/>
    </row>
    <row r="211" spans="2:26" x14ac:dyDescent="0.25">
      <c r="B211" s="98"/>
      <c r="C211" s="98"/>
      <c r="D211" s="90"/>
      <c r="E211" s="98"/>
      <c r="F211" s="98"/>
      <c r="G211" s="98"/>
      <c r="H211" s="98"/>
      <c r="I211" s="80"/>
      <c r="J211" s="80"/>
      <c r="K211" s="80"/>
      <c r="L211" s="80"/>
      <c r="M211" s="98"/>
      <c r="N211" s="98"/>
      <c r="O211" s="98"/>
      <c r="P211" s="98"/>
      <c r="Q211" s="98"/>
      <c r="R211" s="98"/>
      <c r="S211" s="98"/>
      <c r="T211" s="98"/>
      <c r="U211" s="80"/>
      <c r="V211" s="80"/>
      <c r="W211" s="80"/>
      <c r="X211" s="80"/>
      <c r="Y211" s="80"/>
      <c r="Z211" s="80"/>
    </row>
    <row r="212" spans="2:26" x14ac:dyDescent="0.25">
      <c r="B212" s="98"/>
      <c r="C212" s="98"/>
      <c r="D212" s="90"/>
      <c r="E212" s="98"/>
      <c r="F212" s="98"/>
      <c r="G212" s="98"/>
      <c r="H212" s="98"/>
      <c r="I212" s="80"/>
      <c r="J212" s="80"/>
      <c r="K212" s="80"/>
      <c r="L212" s="80"/>
      <c r="M212" s="98"/>
      <c r="N212" s="98"/>
      <c r="O212" s="98"/>
      <c r="P212" s="98"/>
      <c r="Q212" s="98"/>
      <c r="R212" s="98"/>
      <c r="S212" s="98"/>
      <c r="T212" s="98"/>
      <c r="U212" s="80"/>
      <c r="V212" s="80"/>
      <c r="W212" s="80"/>
      <c r="X212" s="80"/>
      <c r="Y212" s="80"/>
      <c r="Z212" s="80"/>
    </row>
    <row r="213" spans="2:26" x14ac:dyDescent="0.25">
      <c r="B213" s="98"/>
      <c r="C213" s="98"/>
      <c r="D213" s="90"/>
      <c r="E213" s="98"/>
      <c r="F213" s="98"/>
      <c r="G213" s="98"/>
      <c r="H213" s="98"/>
      <c r="I213" s="80"/>
      <c r="J213" s="80"/>
      <c r="K213" s="80"/>
      <c r="L213" s="80"/>
      <c r="M213" s="98"/>
      <c r="N213" s="98"/>
      <c r="O213" s="98"/>
      <c r="P213" s="98"/>
      <c r="Q213" s="98"/>
      <c r="R213" s="98"/>
      <c r="S213" s="98"/>
      <c r="T213" s="98"/>
      <c r="U213" s="80"/>
      <c r="V213" s="80"/>
      <c r="W213" s="80"/>
      <c r="X213" s="80"/>
      <c r="Y213" s="80"/>
      <c r="Z213" s="80"/>
    </row>
    <row r="214" spans="2:26" x14ac:dyDescent="0.25">
      <c r="B214" s="98"/>
      <c r="C214" s="98"/>
      <c r="D214" s="90"/>
      <c r="E214" s="98"/>
      <c r="F214" s="98"/>
      <c r="G214" s="98"/>
      <c r="H214" s="98"/>
      <c r="I214" s="80"/>
      <c r="J214" s="80"/>
      <c r="K214" s="80"/>
      <c r="L214" s="80"/>
      <c r="M214" s="98"/>
      <c r="N214" s="98"/>
      <c r="O214" s="98"/>
      <c r="P214" s="98"/>
      <c r="Q214" s="98"/>
      <c r="R214" s="98"/>
      <c r="S214" s="98"/>
      <c r="T214" s="98"/>
      <c r="U214" s="80"/>
      <c r="V214" s="80"/>
      <c r="W214" s="80"/>
      <c r="X214" s="80"/>
      <c r="Y214" s="80"/>
      <c r="Z214" s="80"/>
    </row>
    <row r="215" spans="2:26" x14ac:dyDescent="0.25">
      <c r="B215" s="98"/>
      <c r="C215" s="98"/>
      <c r="D215" s="90"/>
      <c r="E215" s="98"/>
      <c r="F215" s="98"/>
      <c r="G215" s="98"/>
      <c r="H215" s="98"/>
      <c r="I215" s="80"/>
      <c r="J215" s="80"/>
      <c r="K215" s="80"/>
      <c r="L215" s="80"/>
      <c r="M215" s="98"/>
      <c r="N215" s="98"/>
      <c r="O215" s="98"/>
      <c r="P215" s="98"/>
      <c r="Q215" s="98"/>
      <c r="R215" s="98"/>
      <c r="S215" s="98"/>
      <c r="T215" s="98"/>
      <c r="U215" s="80"/>
      <c r="V215" s="80"/>
      <c r="W215" s="80"/>
      <c r="X215" s="80"/>
      <c r="Y215" s="80"/>
      <c r="Z215" s="80"/>
    </row>
    <row r="216" spans="2:26" x14ac:dyDescent="0.25">
      <c r="B216" s="98"/>
      <c r="C216" s="98"/>
      <c r="D216" s="90"/>
      <c r="E216" s="98"/>
      <c r="F216" s="98"/>
      <c r="G216" s="98"/>
      <c r="H216" s="98"/>
      <c r="I216" s="80"/>
      <c r="J216" s="80"/>
      <c r="K216" s="80"/>
      <c r="L216" s="80"/>
      <c r="M216" s="98"/>
      <c r="N216" s="98"/>
      <c r="O216" s="98"/>
      <c r="P216" s="98"/>
      <c r="Q216" s="98"/>
      <c r="R216" s="98"/>
      <c r="S216" s="98"/>
      <c r="T216" s="98"/>
      <c r="U216" s="80"/>
      <c r="V216" s="80"/>
      <c r="W216" s="80"/>
      <c r="X216" s="80"/>
      <c r="Y216" s="80"/>
      <c r="Z216" s="80"/>
    </row>
    <row r="217" spans="2:26" x14ac:dyDescent="0.25">
      <c r="B217" s="98"/>
      <c r="C217" s="98"/>
      <c r="D217" s="90"/>
      <c r="E217" s="98"/>
      <c r="F217" s="98"/>
      <c r="G217" s="98"/>
      <c r="H217" s="98"/>
      <c r="I217" s="80"/>
      <c r="J217" s="80"/>
      <c r="K217" s="80"/>
      <c r="L217" s="80"/>
      <c r="M217" s="98"/>
      <c r="N217" s="98"/>
      <c r="O217" s="98"/>
      <c r="P217" s="98"/>
      <c r="Q217" s="98"/>
      <c r="R217" s="98"/>
      <c r="S217" s="98"/>
      <c r="T217" s="98"/>
      <c r="U217" s="80"/>
      <c r="V217" s="80"/>
      <c r="W217" s="80"/>
      <c r="X217" s="80"/>
      <c r="Y217" s="80"/>
      <c r="Z217" s="80"/>
    </row>
    <row r="218" spans="2:26" x14ac:dyDescent="0.25">
      <c r="B218" s="98"/>
      <c r="C218" s="98"/>
      <c r="D218" s="90"/>
      <c r="E218" s="98"/>
      <c r="F218" s="98"/>
      <c r="G218" s="98"/>
      <c r="H218" s="98"/>
      <c r="I218" s="80"/>
      <c r="J218" s="80"/>
      <c r="K218" s="80"/>
      <c r="L218" s="80"/>
      <c r="M218" s="98"/>
      <c r="N218" s="98"/>
      <c r="O218" s="98"/>
      <c r="P218" s="98"/>
      <c r="Q218" s="98"/>
      <c r="R218" s="98"/>
      <c r="S218" s="98"/>
      <c r="T218" s="98"/>
      <c r="U218" s="80"/>
      <c r="V218" s="80"/>
      <c r="W218" s="80"/>
      <c r="X218" s="80"/>
      <c r="Y218" s="80"/>
      <c r="Z218" s="80"/>
    </row>
    <row r="219" spans="2:26" x14ac:dyDescent="0.25">
      <c r="B219" s="98"/>
      <c r="C219" s="98"/>
      <c r="D219" s="90"/>
      <c r="E219" s="98"/>
      <c r="F219" s="98"/>
      <c r="G219" s="98"/>
      <c r="H219" s="98"/>
      <c r="I219" s="80"/>
      <c r="J219" s="80"/>
      <c r="K219" s="80"/>
      <c r="L219" s="80"/>
      <c r="M219" s="98"/>
      <c r="N219" s="98"/>
      <c r="O219" s="98"/>
      <c r="P219" s="98"/>
      <c r="Q219" s="98"/>
      <c r="R219" s="98"/>
      <c r="S219" s="98"/>
      <c r="T219" s="98"/>
      <c r="U219" s="80"/>
      <c r="V219" s="80"/>
      <c r="W219" s="80"/>
      <c r="X219" s="80"/>
      <c r="Y219" s="80"/>
      <c r="Z219" s="80"/>
    </row>
    <row r="220" spans="2:26" x14ac:dyDescent="0.25">
      <c r="B220" s="98"/>
      <c r="C220" s="98"/>
      <c r="D220" s="90"/>
      <c r="E220" s="98"/>
      <c r="F220" s="98"/>
      <c r="G220" s="98"/>
      <c r="H220" s="98"/>
      <c r="I220" s="80"/>
      <c r="J220" s="80"/>
      <c r="K220" s="80"/>
      <c r="L220" s="80"/>
      <c r="M220" s="98"/>
      <c r="N220" s="98"/>
      <c r="O220" s="98"/>
      <c r="P220" s="98"/>
      <c r="Q220" s="98"/>
      <c r="R220" s="98"/>
      <c r="S220" s="98"/>
      <c r="T220" s="98"/>
      <c r="U220" s="80"/>
      <c r="V220" s="80"/>
      <c r="W220" s="80"/>
      <c r="X220" s="80"/>
      <c r="Y220" s="80"/>
      <c r="Z220" s="80"/>
    </row>
    <row r="221" spans="2:26" x14ac:dyDescent="0.25">
      <c r="B221" s="98"/>
      <c r="C221" s="98"/>
      <c r="D221" s="90"/>
      <c r="E221" s="98"/>
      <c r="F221" s="98"/>
      <c r="G221" s="98"/>
      <c r="H221" s="98"/>
      <c r="I221" s="80"/>
      <c r="J221" s="80"/>
      <c r="K221" s="80"/>
      <c r="L221" s="80"/>
      <c r="M221" s="98"/>
      <c r="N221" s="98"/>
      <c r="O221" s="98"/>
      <c r="P221" s="98"/>
      <c r="Q221" s="98"/>
      <c r="R221" s="98"/>
      <c r="S221" s="98"/>
      <c r="T221" s="98"/>
      <c r="U221" s="80"/>
      <c r="V221" s="80"/>
      <c r="W221" s="80"/>
      <c r="X221" s="80"/>
      <c r="Y221" s="80"/>
      <c r="Z221" s="80"/>
    </row>
    <row r="222" spans="2:26" x14ac:dyDescent="0.25">
      <c r="B222" s="98"/>
      <c r="C222" s="98"/>
      <c r="D222" s="90"/>
      <c r="E222" s="98"/>
      <c r="F222" s="98"/>
      <c r="G222" s="98"/>
      <c r="H222" s="98"/>
      <c r="I222" s="80"/>
      <c r="J222" s="80"/>
      <c r="K222" s="80"/>
      <c r="L222" s="80"/>
      <c r="M222" s="98"/>
      <c r="N222" s="98"/>
      <c r="O222" s="98"/>
      <c r="P222" s="98"/>
      <c r="Q222" s="98"/>
      <c r="R222" s="98"/>
      <c r="S222" s="98"/>
      <c r="T222" s="98"/>
      <c r="U222" s="80"/>
      <c r="V222" s="80"/>
      <c r="W222" s="80"/>
      <c r="X222" s="80"/>
      <c r="Y222" s="80"/>
      <c r="Z222" s="80"/>
    </row>
    <row r="223" spans="2:26" x14ac:dyDescent="0.25">
      <c r="B223" s="98"/>
      <c r="C223" s="98"/>
      <c r="D223" s="90"/>
      <c r="E223" s="98"/>
      <c r="F223" s="98"/>
      <c r="G223" s="98"/>
      <c r="H223" s="98"/>
      <c r="I223" s="80"/>
      <c r="J223" s="80"/>
      <c r="K223" s="80"/>
      <c r="L223" s="80"/>
      <c r="M223" s="98"/>
      <c r="N223" s="98"/>
      <c r="O223" s="98"/>
      <c r="P223" s="98"/>
      <c r="Q223" s="98"/>
      <c r="R223" s="98"/>
      <c r="S223" s="98"/>
      <c r="T223" s="98"/>
      <c r="U223" s="80"/>
      <c r="V223" s="80"/>
      <c r="W223" s="80"/>
      <c r="X223" s="80"/>
      <c r="Y223" s="80"/>
      <c r="Z223" s="80"/>
    </row>
    <row r="224" spans="2:26" x14ac:dyDescent="0.25">
      <c r="B224" s="98"/>
      <c r="C224" s="98"/>
      <c r="D224" s="90"/>
      <c r="E224" s="98"/>
      <c r="F224" s="98"/>
      <c r="G224" s="98"/>
      <c r="H224" s="98"/>
      <c r="I224" s="80"/>
      <c r="J224" s="80"/>
      <c r="K224" s="80"/>
      <c r="L224" s="80"/>
      <c r="M224" s="98"/>
      <c r="N224" s="98"/>
      <c r="O224" s="98"/>
      <c r="P224" s="98"/>
      <c r="Q224" s="98"/>
      <c r="R224" s="98"/>
      <c r="S224" s="98"/>
      <c r="T224" s="98"/>
      <c r="U224" s="80"/>
      <c r="V224" s="80"/>
      <c r="W224" s="80"/>
      <c r="X224" s="80"/>
      <c r="Y224" s="80"/>
      <c r="Z224" s="80"/>
    </row>
    <row r="225" spans="2:26" x14ac:dyDescent="0.25">
      <c r="B225" s="98"/>
      <c r="C225" s="98"/>
      <c r="D225" s="90"/>
      <c r="E225" s="98"/>
      <c r="F225" s="98"/>
      <c r="G225" s="98"/>
      <c r="H225" s="98"/>
      <c r="I225" s="80"/>
      <c r="J225" s="80"/>
      <c r="K225" s="80"/>
      <c r="L225" s="80"/>
      <c r="M225" s="98"/>
      <c r="N225" s="98"/>
      <c r="O225" s="98"/>
      <c r="P225" s="98"/>
      <c r="Q225" s="98"/>
      <c r="R225" s="98"/>
      <c r="S225" s="98"/>
      <c r="T225" s="98"/>
      <c r="U225" s="80"/>
      <c r="V225" s="80"/>
      <c r="W225" s="80"/>
      <c r="X225" s="80"/>
      <c r="Y225" s="80"/>
      <c r="Z225" s="80"/>
    </row>
    <row r="226" spans="2:26" x14ac:dyDescent="0.25">
      <c r="B226" s="98"/>
      <c r="C226" s="98"/>
      <c r="D226" s="90"/>
      <c r="E226" s="98"/>
      <c r="F226" s="98"/>
      <c r="G226" s="98"/>
      <c r="H226" s="98"/>
      <c r="I226" s="80"/>
      <c r="J226" s="80"/>
      <c r="K226" s="80"/>
      <c r="L226" s="80"/>
      <c r="M226" s="98"/>
      <c r="N226" s="98"/>
      <c r="O226" s="98"/>
      <c r="P226" s="98"/>
      <c r="Q226" s="98"/>
      <c r="R226" s="98"/>
      <c r="S226" s="98"/>
      <c r="T226" s="98"/>
      <c r="U226" s="80"/>
      <c r="V226" s="80"/>
      <c r="W226" s="80"/>
      <c r="X226" s="80"/>
      <c r="Y226" s="80"/>
      <c r="Z226" s="80"/>
    </row>
    <row r="227" spans="2:26" x14ac:dyDescent="0.25">
      <c r="B227" s="98"/>
      <c r="C227" s="98"/>
      <c r="D227" s="90"/>
      <c r="E227" s="98"/>
      <c r="F227" s="98"/>
      <c r="G227" s="98"/>
      <c r="H227" s="98"/>
      <c r="I227" s="80"/>
      <c r="J227" s="80"/>
      <c r="K227" s="80"/>
      <c r="L227" s="80"/>
      <c r="M227" s="98"/>
      <c r="N227" s="98"/>
      <c r="O227" s="98"/>
      <c r="P227" s="98"/>
      <c r="Q227" s="98"/>
      <c r="R227" s="98"/>
      <c r="S227" s="98"/>
      <c r="T227" s="98"/>
      <c r="U227" s="80"/>
      <c r="V227" s="80"/>
      <c r="W227" s="80"/>
      <c r="X227" s="80"/>
      <c r="Y227" s="80"/>
      <c r="Z227" s="80"/>
    </row>
    <row r="228" spans="2:26" x14ac:dyDescent="0.25">
      <c r="B228" s="98"/>
      <c r="C228" s="98"/>
      <c r="D228" s="90"/>
      <c r="E228" s="98"/>
      <c r="F228" s="98"/>
      <c r="G228" s="98"/>
      <c r="H228" s="98"/>
      <c r="I228" s="80"/>
      <c r="J228" s="80"/>
      <c r="K228" s="80"/>
      <c r="L228" s="80"/>
      <c r="M228" s="98"/>
      <c r="N228" s="98"/>
      <c r="O228" s="98"/>
      <c r="P228" s="98"/>
      <c r="Q228" s="98"/>
      <c r="R228" s="98"/>
      <c r="S228" s="98"/>
      <c r="T228" s="98"/>
      <c r="U228" s="80"/>
      <c r="V228" s="80"/>
      <c r="W228" s="80"/>
      <c r="X228" s="80"/>
      <c r="Y228" s="80"/>
      <c r="Z228" s="80"/>
    </row>
    <row r="229" spans="2:26" x14ac:dyDescent="0.25">
      <c r="B229" s="98"/>
      <c r="C229" s="98"/>
      <c r="D229" s="90"/>
      <c r="E229" s="98"/>
      <c r="F229" s="98"/>
      <c r="G229" s="98"/>
      <c r="H229" s="98"/>
      <c r="I229" s="80"/>
      <c r="J229" s="80"/>
      <c r="K229" s="80"/>
      <c r="L229" s="80"/>
      <c r="M229" s="98"/>
      <c r="N229" s="98"/>
      <c r="O229" s="98"/>
      <c r="P229" s="98"/>
      <c r="Q229" s="98"/>
      <c r="R229" s="98"/>
      <c r="S229" s="98"/>
      <c r="T229" s="98"/>
      <c r="U229" s="80"/>
      <c r="V229" s="80"/>
      <c r="W229" s="80"/>
      <c r="X229" s="80"/>
      <c r="Y229" s="80"/>
      <c r="Z229" s="80"/>
    </row>
    <row r="230" spans="2:26" x14ac:dyDescent="0.25">
      <c r="B230" s="98"/>
      <c r="C230" s="98"/>
      <c r="D230" s="90"/>
      <c r="E230" s="98"/>
      <c r="F230" s="98"/>
      <c r="G230" s="98"/>
      <c r="H230" s="98"/>
      <c r="I230" s="80"/>
      <c r="J230" s="80"/>
      <c r="K230" s="80"/>
      <c r="L230" s="80"/>
      <c r="M230" s="98"/>
      <c r="N230" s="98"/>
      <c r="O230" s="98"/>
      <c r="P230" s="98"/>
      <c r="Q230" s="98"/>
      <c r="R230" s="98"/>
      <c r="S230" s="98"/>
      <c r="T230" s="98"/>
      <c r="U230" s="80"/>
      <c r="V230" s="80"/>
      <c r="W230" s="80"/>
      <c r="X230" s="80"/>
      <c r="Y230" s="80"/>
      <c r="Z230" s="80"/>
    </row>
    <row r="231" spans="2:26" x14ac:dyDescent="0.25">
      <c r="B231" s="98"/>
      <c r="C231" s="98"/>
      <c r="D231" s="90"/>
      <c r="E231" s="98"/>
      <c r="F231" s="98"/>
      <c r="G231" s="98"/>
      <c r="H231" s="98"/>
      <c r="I231" s="80"/>
      <c r="J231" s="80"/>
      <c r="K231" s="80"/>
      <c r="L231" s="80"/>
      <c r="M231" s="98"/>
      <c r="N231" s="98"/>
      <c r="O231" s="98"/>
      <c r="P231" s="98"/>
      <c r="Q231" s="98"/>
      <c r="R231" s="98"/>
      <c r="S231" s="98"/>
      <c r="T231" s="98"/>
      <c r="U231" s="80"/>
      <c r="V231" s="80"/>
      <c r="W231" s="80"/>
      <c r="X231" s="80"/>
      <c r="Y231" s="80"/>
      <c r="Z231" s="80"/>
    </row>
    <row r="232" spans="2:26" x14ac:dyDescent="0.25">
      <c r="B232" s="98"/>
      <c r="C232" s="98"/>
      <c r="D232" s="90"/>
      <c r="E232" s="98"/>
      <c r="F232" s="98"/>
      <c r="G232" s="98"/>
      <c r="H232" s="98"/>
      <c r="I232" s="80"/>
      <c r="J232" s="80"/>
      <c r="K232" s="80"/>
      <c r="L232" s="80"/>
      <c r="M232" s="98"/>
      <c r="N232" s="98"/>
      <c r="O232" s="98"/>
      <c r="P232" s="98"/>
      <c r="Q232" s="98"/>
      <c r="R232" s="98"/>
      <c r="S232" s="98"/>
      <c r="T232" s="98"/>
      <c r="U232" s="80"/>
      <c r="V232" s="80"/>
      <c r="W232" s="80"/>
      <c r="X232" s="80"/>
      <c r="Y232" s="80"/>
      <c r="Z232" s="80"/>
    </row>
    <row r="233" spans="2:26" x14ac:dyDescent="0.25">
      <c r="B233" s="98"/>
      <c r="C233" s="98"/>
      <c r="D233" s="90"/>
      <c r="E233" s="98"/>
      <c r="F233" s="98"/>
      <c r="G233" s="98"/>
      <c r="H233" s="98"/>
      <c r="I233" s="80"/>
      <c r="J233" s="80"/>
      <c r="K233" s="80"/>
      <c r="L233" s="80"/>
      <c r="M233" s="98"/>
      <c r="N233" s="98"/>
      <c r="O233" s="98"/>
      <c r="P233" s="98"/>
      <c r="Q233" s="98"/>
      <c r="R233" s="98"/>
      <c r="S233" s="98"/>
      <c r="T233" s="98"/>
      <c r="U233" s="80"/>
      <c r="V233" s="80"/>
      <c r="W233" s="80"/>
      <c r="X233" s="80"/>
      <c r="Y233" s="80"/>
      <c r="Z233" s="80"/>
    </row>
    <row r="234" spans="2:26" x14ac:dyDescent="0.25">
      <c r="B234" s="98"/>
      <c r="C234" s="98"/>
      <c r="D234" s="90"/>
      <c r="E234" s="98"/>
      <c r="F234" s="98"/>
      <c r="G234" s="98"/>
      <c r="H234" s="98"/>
      <c r="I234" s="80"/>
      <c r="J234" s="80"/>
      <c r="K234" s="80"/>
      <c r="L234" s="80"/>
      <c r="M234" s="98"/>
      <c r="N234" s="98"/>
      <c r="O234" s="98"/>
      <c r="P234" s="98"/>
      <c r="Q234" s="98"/>
      <c r="R234" s="98"/>
      <c r="S234" s="98"/>
      <c r="T234" s="98"/>
      <c r="U234" s="80"/>
      <c r="V234" s="80"/>
      <c r="W234" s="80"/>
      <c r="X234" s="80"/>
      <c r="Y234" s="80"/>
      <c r="Z234" s="80"/>
    </row>
    <row r="235" spans="2:26" x14ac:dyDescent="0.25">
      <c r="B235" s="98"/>
      <c r="C235" s="98"/>
      <c r="D235" s="90"/>
      <c r="E235" s="98"/>
      <c r="F235" s="98"/>
      <c r="G235" s="98"/>
      <c r="H235" s="98"/>
      <c r="I235" s="80"/>
      <c r="J235" s="80"/>
      <c r="K235" s="80"/>
      <c r="L235" s="80"/>
      <c r="M235" s="98"/>
      <c r="N235" s="98"/>
      <c r="O235" s="98"/>
      <c r="P235" s="98"/>
      <c r="Q235" s="98"/>
      <c r="R235" s="98"/>
      <c r="S235" s="98"/>
      <c r="T235" s="98"/>
      <c r="U235" s="80"/>
      <c r="V235" s="80"/>
      <c r="W235" s="80"/>
      <c r="X235" s="80"/>
      <c r="Y235" s="80"/>
      <c r="Z235" s="80"/>
    </row>
    <row r="236" spans="2:26" x14ac:dyDescent="0.25">
      <c r="B236" s="98"/>
      <c r="C236" s="98"/>
      <c r="D236" s="90"/>
      <c r="E236" s="98"/>
      <c r="F236" s="98"/>
      <c r="G236" s="98"/>
      <c r="H236" s="98"/>
      <c r="I236" s="80"/>
      <c r="J236" s="80"/>
      <c r="K236" s="80"/>
      <c r="L236" s="80"/>
      <c r="M236" s="98"/>
      <c r="N236" s="98"/>
      <c r="O236" s="98"/>
      <c r="P236" s="98"/>
      <c r="Q236" s="98"/>
      <c r="R236" s="98"/>
      <c r="S236" s="98"/>
      <c r="T236" s="98"/>
      <c r="U236" s="80"/>
      <c r="V236" s="80"/>
      <c r="W236" s="80"/>
      <c r="X236" s="80"/>
      <c r="Y236" s="80"/>
      <c r="Z236" s="80"/>
    </row>
    <row r="237" spans="2:26" x14ac:dyDescent="0.25">
      <c r="B237" s="98"/>
      <c r="C237" s="98"/>
      <c r="D237" s="90"/>
      <c r="E237" s="98"/>
      <c r="F237" s="98"/>
      <c r="G237" s="98"/>
      <c r="H237" s="98"/>
      <c r="I237" s="80"/>
      <c r="J237" s="80"/>
      <c r="K237" s="80"/>
      <c r="L237" s="80"/>
      <c r="M237" s="98"/>
      <c r="N237" s="98"/>
      <c r="O237" s="98"/>
      <c r="P237" s="98"/>
      <c r="Q237" s="98"/>
      <c r="R237" s="98"/>
      <c r="S237" s="98"/>
      <c r="T237" s="98"/>
      <c r="U237" s="80"/>
      <c r="V237" s="80"/>
      <c r="W237" s="80"/>
      <c r="X237" s="80"/>
      <c r="Y237" s="80"/>
      <c r="Z237" s="80"/>
    </row>
    <row r="238" spans="2:26" x14ac:dyDescent="0.25">
      <c r="B238" s="98"/>
      <c r="C238" s="98"/>
      <c r="D238" s="90"/>
      <c r="E238" s="98"/>
      <c r="F238" s="98"/>
      <c r="G238" s="98"/>
      <c r="H238" s="98"/>
      <c r="I238" s="80"/>
      <c r="J238" s="80"/>
      <c r="K238" s="80"/>
      <c r="L238" s="80"/>
      <c r="M238" s="98"/>
      <c r="N238" s="98"/>
      <c r="O238" s="98"/>
      <c r="P238" s="98"/>
      <c r="Q238" s="98"/>
      <c r="R238" s="98"/>
      <c r="S238" s="98"/>
      <c r="T238" s="98"/>
      <c r="U238" s="80"/>
      <c r="V238" s="80"/>
      <c r="W238" s="80"/>
      <c r="X238" s="80"/>
      <c r="Y238" s="80"/>
      <c r="Z238" s="80"/>
    </row>
    <row r="239" spans="2:26" x14ac:dyDescent="0.25">
      <c r="B239" s="98"/>
      <c r="C239" s="98"/>
      <c r="D239" s="90"/>
      <c r="E239" s="98"/>
      <c r="F239" s="98"/>
      <c r="G239" s="98"/>
      <c r="H239" s="98"/>
      <c r="I239" s="80"/>
      <c r="J239" s="80"/>
      <c r="K239" s="80"/>
      <c r="L239" s="80"/>
      <c r="M239" s="98"/>
      <c r="N239" s="98"/>
      <c r="O239" s="98"/>
      <c r="P239" s="98"/>
      <c r="Q239" s="98"/>
      <c r="R239" s="98"/>
      <c r="S239" s="98"/>
      <c r="T239" s="98"/>
      <c r="U239" s="80"/>
      <c r="V239" s="80"/>
      <c r="W239" s="80"/>
      <c r="X239" s="80"/>
      <c r="Y239" s="80"/>
      <c r="Z239" s="80"/>
    </row>
    <row r="240" spans="2:26" x14ac:dyDescent="0.25">
      <c r="B240" s="98"/>
      <c r="C240" s="98"/>
      <c r="D240" s="90"/>
      <c r="E240" s="98"/>
      <c r="F240" s="98"/>
      <c r="G240" s="98"/>
      <c r="H240" s="98"/>
      <c r="I240" s="80"/>
      <c r="J240" s="80"/>
      <c r="K240" s="80"/>
      <c r="L240" s="80"/>
      <c r="M240" s="98"/>
      <c r="N240" s="98"/>
      <c r="O240" s="98"/>
      <c r="P240" s="98"/>
      <c r="Q240" s="98"/>
      <c r="R240" s="98"/>
      <c r="S240" s="98"/>
      <c r="T240" s="98"/>
      <c r="U240" s="80"/>
      <c r="V240" s="80"/>
      <c r="W240" s="80"/>
      <c r="X240" s="80"/>
      <c r="Y240" s="80"/>
      <c r="Z240" s="80"/>
    </row>
    <row r="241" spans="2:26" x14ac:dyDescent="0.25">
      <c r="B241" s="98"/>
      <c r="C241" s="98"/>
      <c r="D241" s="90"/>
      <c r="E241" s="98"/>
      <c r="F241" s="98"/>
      <c r="G241" s="98"/>
      <c r="H241" s="98"/>
      <c r="I241" s="80"/>
      <c r="J241" s="80"/>
      <c r="K241" s="80"/>
      <c r="L241" s="80"/>
      <c r="M241" s="98"/>
      <c r="N241" s="98"/>
      <c r="O241" s="98"/>
      <c r="P241" s="98"/>
      <c r="Q241" s="98"/>
      <c r="R241" s="98"/>
      <c r="S241" s="98"/>
      <c r="T241" s="98"/>
      <c r="U241" s="80"/>
      <c r="V241" s="80"/>
      <c r="W241" s="80"/>
      <c r="X241" s="80"/>
      <c r="Y241" s="80"/>
      <c r="Z241" s="80"/>
    </row>
    <row r="242" spans="2:26" x14ac:dyDescent="0.25">
      <c r="B242" s="98"/>
      <c r="C242" s="98"/>
      <c r="D242" s="90"/>
      <c r="E242" s="98"/>
      <c r="F242" s="98"/>
      <c r="G242" s="98"/>
      <c r="H242" s="98"/>
      <c r="I242" s="80"/>
      <c r="J242" s="80"/>
      <c r="K242" s="80"/>
      <c r="L242" s="80"/>
      <c r="M242" s="98"/>
      <c r="N242" s="98"/>
      <c r="O242" s="98"/>
      <c r="P242" s="98"/>
      <c r="Q242" s="98"/>
      <c r="R242" s="98"/>
      <c r="S242" s="98"/>
      <c r="T242" s="98"/>
      <c r="U242" s="80"/>
      <c r="V242" s="80"/>
      <c r="W242" s="80"/>
      <c r="X242" s="80"/>
      <c r="Y242" s="80"/>
      <c r="Z242" s="80"/>
    </row>
    <row r="243" spans="2:26" x14ac:dyDescent="0.25">
      <c r="B243" s="98"/>
      <c r="C243" s="98"/>
      <c r="D243" s="90"/>
      <c r="E243" s="98"/>
      <c r="F243" s="98"/>
      <c r="G243" s="98"/>
      <c r="H243" s="98"/>
      <c r="I243" s="80"/>
      <c r="J243" s="80"/>
      <c r="K243" s="80"/>
      <c r="L243" s="80"/>
      <c r="M243" s="98"/>
      <c r="N243" s="98"/>
      <c r="O243" s="98"/>
      <c r="P243" s="98"/>
      <c r="Q243" s="98"/>
      <c r="R243" s="98"/>
      <c r="S243" s="98"/>
      <c r="T243" s="98"/>
      <c r="U243" s="80"/>
      <c r="V243" s="80"/>
      <c r="W243" s="80"/>
      <c r="X243" s="80"/>
      <c r="Y243" s="80"/>
      <c r="Z243" s="80"/>
    </row>
    <row r="244" spans="2:26" x14ac:dyDescent="0.25">
      <c r="B244" s="98"/>
      <c r="C244" s="98"/>
      <c r="D244" s="90"/>
      <c r="E244" s="98"/>
      <c r="F244" s="98"/>
      <c r="G244" s="98"/>
      <c r="H244" s="98"/>
      <c r="I244" s="80"/>
      <c r="J244" s="80"/>
      <c r="K244" s="80"/>
      <c r="L244" s="80"/>
      <c r="M244" s="98"/>
      <c r="N244" s="98"/>
      <c r="O244" s="98"/>
      <c r="P244" s="98"/>
      <c r="Q244" s="98"/>
      <c r="R244" s="98"/>
      <c r="S244" s="98"/>
      <c r="T244" s="98"/>
      <c r="U244" s="80"/>
      <c r="V244" s="80"/>
      <c r="W244" s="80"/>
      <c r="X244" s="80"/>
      <c r="Y244" s="80"/>
      <c r="Z244" s="80"/>
    </row>
    <row r="245" spans="2:26" x14ac:dyDescent="0.25">
      <c r="B245" s="98"/>
      <c r="C245" s="98"/>
      <c r="D245" s="90"/>
      <c r="E245" s="98"/>
      <c r="F245" s="98"/>
      <c r="G245" s="98"/>
      <c r="H245" s="98"/>
      <c r="I245" s="80"/>
      <c r="J245" s="80"/>
      <c r="K245" s="80"/>
      <c r="L245" s="80"/>
      <c r="M245" s="98"/>
      <c r="N245" s="98"/>
      <c r="O245" s="98"/>
      <c r="P245" s="98"/>
      <c r="Q245" s="98"/>
      <c r="R245" s="98"/>
      <c r="S245" s="98"/>
      <c r="T245" s="98"/>
      <c r="U245" s="80"/>
      <c r="V245" s="80"/>
      <c r="W245" s="80"/>
      <c r="X245" s="80"/>
      <c r="Y245" s="80"/>
      <c r="Z245" s="80"/>
    </row>
    <row r="246" spans="2:26" x14ac:dyDescent="0.25">
      <c r="B246" s="98"/>
      <c r="C246" s="98"/>
      <c r="D246" s="90"/>
      <c r="E246" s="98"/>
      <c r="F246" s="98"/>
      <c r="G246" s="98"/>
      <c r="H246" s="98"/>
      <c r="I246" s="80"/>
      <c r="J246" s="80"/>
      <c r="K246" s="80"/>
      <c r="L246" s="80"/>
      <c r="M246" s="98"/>
      <c r="N246" s="98"/>
      <c r="O246" s="98"/>
      <c r="P246" s="98"/>
      <c r="Q246" s="98"/>
      <c r="R246" s="98"/>
      <c r="S246" s="98"/>
      <c r="T246" s="98"/>
      <c r="U246" s="80"/>
      <c r="V246" s="80"/>
      <c r="W246" s="80"/>
      <c r="X246" s="80"/>
      <c r="Y246" s="80"/>
      <c r="Z246" s="80"/>
    </row>
    <row r="247" spans="2:26" x14ac:dyDescent="0.25">
      <c r="B247" s="98"/>
      <c r="C247" s="98"/>
      <c r="D247" s="90"/>
      <c r="E247" s="98"/>
      <c r="F247" s="98"/>
      <c r="G247" s="98"/>
      <c r="H247" s="98"/>
      <c r="I247" s="80"/>
      <c r="J247" s="80"/>
      <c r="K247" s="80"/>
      <c r="L247" s="80"/>
      <c r="M247" s="98"/>
      <c r="N247" s="98"/>
      <c r="O247" s="98"/>
      <c r="P247" s="98"/>
      <c r="Q247" s="98"/>
      <c r="R247" s="98"/>
      <c r="S247" s="98"/>
      <c r="T247" s="98"/>
      <c r="U247" s="80"/>
      <c r="V247" s="80"/>
      <c r="W247" s="80"/>
      <c r="X247" s="80"/>
      <c r="Y247" s="80"/>
      <c r="Z247" s="80"/>
    </row>
    <row r="248" spans="2:26" x14ac:dyDescent="0.25">
      <c r="B248" s="80"/>
      <c r="C248" s="80"/>
      <c r="D248" s="9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</row>
    <row r="249" spans="2:26" x14ac:dyDescent="0.25">
      <c r="B249" s="80"/>
      <c r="C249" s="80"/>
      <c r="D249" s="9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</row>
    <row r="250" spans="2:26" x14ac:dyDescent="0.25">
      <c r="B250" s="80"/>
      <c r="C250" s="80"/>
      <c r="D250" s="9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</row>
    <row r="251" spans="2:26" x14ac:dyDescent="0.25">
      <c r="B251" s="80"/>
      <c r="C251" s="80"/>
      <c r="D251" s="9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</row>
    <row r="252" spans="2:26" x14ac:dyDescent="0.25">
      <c r="B252" s="80"/>
      <c r="C252" s="80"/>
      <c r="D252" s="9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</row>
    <row r="253" spans="2:26" x14ac:dyDescent="0.25">
      <c r="B253" s="80"/>
      <c r="C253" s="80"/>
      <c r="D253" s="9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</row>
    <row r="254" spans="2:26" x14ac:dyDescent="0.25">
      <c r="B254" s="80"/>
      <c r="C254" s="80"/>
      <c r="D254" s="9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</row>
    <row r="255" spans="2:26" x14ac:dyDescent="0.25">
      <c r="B255" s="80"/>
      <c r="C255" s="80"/>
      <c r="D255" s="9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</row>
    <row r="256" spans="2:26" x14ac:dyDescent="0.25">
      <c r="B256" s="80"/>
      <c r="C256" s="80"/>
      <c r="D256" s="9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</row>
    <row r="257" spans="2:26" x14ac:dyDescent="0.25">
      <c r="B257" s="80"/>
      <c r="C257" s="80"/>
      <c r="D257" s="9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</row>
    <row r="258" spans="2:26" x14ac:dyDescent="0.25">
      <c r="B258" s="80"/>
      <c r="C258" s="80"/>
      <c r="D258" s="9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</row>
    <row r="259" spans="2:26" x14ac:dyDescent="0.25">
      <c r="B259" s="80"/>
      <c r="C259" s="80"/>
      <c r="D259" s="9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</row>
    <row r="260" spans="2:26" x14ac:dyDescent="0.25">
      <c r="B260" s="80"/>
      <c r="C260" s="80"/>
      <c r="D260" s="9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</row>
    <row r="261" spans="2:26" x14ac:dyDescent="0.25">
      <c r="B261" s="80"/>
      <c r="C261" s="80"/>
      <c r="D261" s="9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</row>
    <row r="262" spans="2:26" x14ac:dyDescent="0.25">
      <c r="B262" s="80"/>
      <c r="C262" s="80"/>
      <c r="D262" s="9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</row>
    <row r="263" spans="2:26" x14ac:dyDescent="0.25">
      <c r="B263" s="80"/>
      <c r="C263" s="80"/>
      <c r="D263" s="9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</row>
    <row r="264" spans="2:26" x14ac:dyDescent="0.25">
      <c r="B264" s="80"/>
      <c r="C264" s="80"/>
      <c r="D264" s="9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</row>
    <row r="265" spans="2:26" x14ac:dyDescent="0.25">
      <c r="B265" s="80"/>
      <c r="C265" s="80"/>
      <c r="D265" s="9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</row>
    <row r="266" spans="2:26" x14ac:dyDescent="0.25">
      <c r="B266" s="80"/>
      <c r="C266" s="80"/>
      <c r="D266" s="9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</row>
    <row r="267" spans="2:26" x14ac:dyDescent="0.25">
      <c r="B267" s="80"/>
      <c r="C267" s="80"/>
      <c r="D267" s="9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</row>
    <row r="268" spans="2:26" x14ac:dyDescent="0.25">
      <c r="B268" s="80"/>
      <c r="C268" s="80"/>
      <c r="D268" s="9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</row>
    <row r="269" spans="2:26" x14ac:dyDescent="0.25">
      <c r="B269" s="80"/>
      <c r="C269" s="80"/>
      <c r="D269" s="9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</row>
    <row r="270" spans="2:26" x14ac:dyDescent="0.25">
      <c r="B270" s="80"/>
      <c r="C270" s="80"/>
      <c r="D270" s="9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</row>
    <row r="271" spans="2:26" x14ac:dyDescent="0.25">
      <c r="B271" s="80"/>
      <c r="C271" s="80"/>
      <c r="D271" s="9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</row>
    <row r="272" spans="2:26" x14ac:dyDescent="0.25"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</row>
    <row r="273" spans="2:26" x14ac:dyDescent="0.25"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</row>
    <row r="274" spans="2:26" x14ac:dyDescent="0.25"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</row>
    <row r="275" spans="2:26" x14ac:dyDescent="0.25"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</row>
    <row r="276" spans="2:26" x14ac:dyDescent="0.25"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</row>
    <row r="277" spans="2:26" x14ac:dyDescent="0.25"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</row>
    <row r="278" spans="2:26" x14ac:dyDescent="0.25"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</row>
    <row r="279" spans="2:26" x14ac:dyDescent="0.25"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</row>
    <row r="280" spans="2:26" x14ac:dyDescent="0.25"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</row>
    <row r="281" spans="2:26" x14ac:dyDescent="0.25"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</row>
    <row r="282" spans="2:26" x14ac:dyDescent="0.25"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</row>
    <row r="283" spans="2:26" x14ac:dyDescent="0.25"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</row>
    <row r="284" spans="2:26" x14ac:dyDescent="0.25"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</row>
    <row r="285" spans="2:26" x14ac:dyDescent="0.25"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</row>
    <row r="286" spans="2:26" x14ac:dyDescent="0.25"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</row>
    <row r="287" spans="2:26" x14ac:dyDescent="0.25"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</row>
    <row r="288" spans="2:26" x14ac:dyDescent="0.25"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</row>
    <row r="289" spans="2:26" x14ac:dyDescent="0.25"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</row>
    <row r="290" spans="2:26" x14ac:dyDescent="0.25"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</row>
    <row r="291" spans="2:26" x14ac:dyDescent="0.25"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</row>
    <row r="292" spans="2:26" x14ac:dyDescent="0.25"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</row>
    <row r="293" spans="2:26" x14ac:dyDescent="0.25"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</row>
    <row r="294" spans="2:26" x14ac:dyDescent="0.25"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</row>
    <row r="295" spans="2:26" x14ac:dyDescent="0.25"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</row>
    <row r="296" spans="2:26" x14ac:dyDescent="0.25"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</row>
    <row r="297" spans="2:26" x14ac:dyDescent="0.25"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</row>
    <row r="298" spans="2:26" x14ac:dyDescent="0.25"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</row>
    <row r="299" spans="2:26" x14ac:dyDescent="0.25"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</row>
    <row r="300" spans="2:26" x14ac:dyDescent="0.25"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</row>
    <row r="301" spans="2:26" x14ac:dyDescent="0.25"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</row>
    <row r="302" spans="2:26" x14ac:dyDescent="0.25"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</row>
    <row r="303" spans="2:26" x14ac:dyDescent="0.25"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</row>
    <row r="304" spans="2:26" x14ac:dyDescent="0.25"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</row>
    <row r="305" spans="2:26" x14ac:dyDescent="0.25"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</row>
    <row r="306" spans="2:26" x14ac:dyDescent="0.25"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</row>
    <row r="307" spans="2:26" x14ac:dyDescent="0.25"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</row>
    <row r="308" spans="2:26" x14ac:dyDescent="0.25"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</row>
    <row r="309" spans="2:26" x14ac:dyDescent="0.25"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</row>
    <row r="310" spans="2:26" x14ac:dyDescent="0.25"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</row>
    <row r="311" spans="2:26" x14ac:dyDescent="0.25"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</row>
    <row r="312" spans="2:26" x14ac:dyDescent="0.25"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</row>
    <row r="313" spans="2:26" x14ac:dyDescent="0.25"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</row>
    <row r="314" spans="2:26" x14ac:dyDescent="0.25"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</row>
    <row r="315" spans="2:26" x14ac:dyDescent="0.25"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</row>
    <row r="316" spans="2:26" x14ac:dyDescent="0.25"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</row>
    <row r="317" spans="2:26" x14ac:dyDescent="0.25"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</row>
    <row r="318" spans="2:26" x14ac:dyDescent="0.25"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</row>
    <row r="319" spans="2:26" x14ac:dyDescent="0.25"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</row>
    <row r="320" spans="2:26" x14ac:dyDescent="0.25"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</row>
    <row r="321" spans="2:26" x14ac:dyDescent="0.25"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</row>
    <row r="322" spans="2:26" x14ac:dyDescent="0.25"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</row>
    <row r="323" spans="2:26" x14ac:dyDescent="0.25"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</row>
    <row r="324" spans="2:26" x14ac:dyDescent="0.25"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</row>
    <row r="325" spans="2:26" x14ac:dyDescent="0.25"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</row>
    <row r="326" spans="2:26" x14ac:dyDescent="0.25"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</row>
    <row r="327" spans="2:26" x14ac:dyDescent="0.25"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</row>
    <row r="328" spans="2:26" x14ac:dyDescent="0.25"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</row>
    <row r="329" spans="2:26" x14ac:dyDescent="0.25"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</row>
    <row r="330" spans="2:26" x14ac:dyDescent="0.25"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</row>
    <row r="331" spans="2:26" x14ac:dyDescent="0.25"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</row>
    <row r="332" spans="2:26" x14ac:dyDescent="0.25"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</row>
    <row r="333" spans="2:26" x14ac:dyDescent="0.25"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</row>
    <row r="334" spans="2:26" x14ac:dyDescent="0.25"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</row>
    <row r="335" spans="2:26" x14ac:dyDescent="0.25"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</row>
    <row r="336" spans="2:26" x14ac:dyDescent="0.25"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</row>
    <row r="337" spans="2:26" x14ac:dyDescent="0.25"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</row>
    <row r="338" spans="2:26" x14ac:dyDescent="0.25"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</row>
    <row r="339" spans="2:26" x14ac:dyDescent="0.25"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</row>
    <row r="340" spans="2:26" x14ac:dyDescent="0.25"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</row>
    <row r="341" spans="2:26" x14ac:dyDescent="0.25"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</row>
    <row r="342" spans="2:26" x14ac:dyDescent="0.25"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</row>
    <row r="343" spans="2:26" x14ac:dyDescent="0.25"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</row>
    <row r="344" spans="2:26" x14ac:dyDescent="0.25"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</row>
    <row r="345" spans="2:26" x14ac:dyDescent="0.25"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</row>
    <row r="346" spans="2:26" x14ac:dyDescent="0.25"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</row>
    <row r="347" spans="2:26" x14ac:dyDescent="0.25"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</row>
    <row r="348" spans="2:26" x14ac:dyDescent="0.25"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</row>
    <row r="349" spans="2:26" x14ac:dyDescent="0.25"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</row>
    <row r="350" spans="2:26" x14ac:dyDescent="0.25"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</row>
    <row r="351" spans="2:26" x14ac:dyDescent="0.25"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</row>
    <row r="352" spans="2:26" x14ac:dyDescent="0.25"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</row>
    <row r="353" spans="2:26" x14ac:dyDescent="0.25"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</row>
    <row r="354" spans="2:26" x14ac:dyDescent="0.25"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</row>
    <row r="355" spans="2:26" x14ac:dyDescent="0.25"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</row>
    <row r="356" spans="2:26" x14ac:dyDescent="0.25"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</row>
    <row r="357" spans="2:26" x14ac:dyDescent="0.25"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</row>
    <row r="358" spans="2:26" x14ac:dyDescent="0.25"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</row>
    <row r="359" spans="2:26" x14ac:dyDescent="0.25"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</row>
    <row r="360" spans="2:26" x14ac:dyDescent="0.25"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</row>
    <row r="361" spans="2:26" x14ac:dyDescent="0.25"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</row>
    <row r="362" spans="2:26" x14ac:dyDescent="0.25"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</row>
    <row r="363" spans="2:26" x14ac:dyDescent="0.25"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</row>
    <row r="364" spans="2:26" x14ac:dyDescent="0.25"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</row>
    <row r="365" spans="2:26" x14ac:dyDescent="0.25"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</row>
    <row r="366" spans="2:26" x14ac:dyDescent="0.25"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</row>
    <row r="367" spans="2:26" x14ac:dyDescent="0.25"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</row>
    <row r="368" spans="2:26" x14ac:dyDescent="0.25"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</row>
    <row r="369" spans="2:26" x14ac:dyDescent="0.25"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</row>
    <row r="370" spans="2:26" x14ac:dyDescent="0.25"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</row>
    <row r="371" spans="2:26" x14ac:dyDescent="0.25"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</row>
    <row r="372" spans="2:26" x14ac:dyDescent="0.25"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</row>
    <row r="373" spans="2:26" x14ac:dyDescent="0.25"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</row>
    <row r="374" spans="2:26" x14ac:dyDescent="0.25"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</row>
    <row r="375" spans="2:26" x14ac:dyDescent="0.25"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</row>
    <row r="376" spans="2:26" x14ac:dyDescent="0.25"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</row>
    <row r="377" spans="2:26" x14ac:dyDescent="0.25"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</row>
    <row r="378" spans="2:26" x14ac:dyDescent="0.25"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</row>
    <row r="379" spans="2:26" x14ac:dyDescent="0.25"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</row>
    <row r="380" spans="2:26" x14ac:dyDescent="0.25"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</row>
    <row r="381" spans="2:26" x14ac:dyDescent="0.25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</row>
    <row r="382" spans="2:26" x14ac:dyDescent="0.25"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</row>
    <row r="383" spans="2:26" x14ac:dyDescent="0.25"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</row>
    <row r="384" spans="2:26" x14ac:dyDescent="0.25"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</row>
    <row r="385" spans="2:26" x14ac:dyDescent="0.25"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</row>
    <row r="386" spans="2:26" x14ac:dyDescent="0.25"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</row>
    <row r="387" spans="2:26" x14ac:dyDescent="0.25"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</row>
    <row r="388" spans="2:26" x14ac:dyDescent="0.25"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</row>
    <row r="389" spans="2:26" x14ac:dyDescent="0.25"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</row>
    <row r="390" spans="2:26" x14ac:dyDescent="0.25"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</row>
    <row r="391" spans="2:26" x14ac:dyDescent="0.25"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</row>
    <row r="392" spans="2:26" x14ac:dyDescent="0.25"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</row>
    <row r="393" spans="2:26" x14ac:dyDescent="0.25"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</row>
    <row r="394" spans="2:26" x14ac:dyDescent="0.25"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</row>
    <row r="395" spans="2:26" x14ac:dyDescent="0.25"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</row>
    <row r="396" spans="2:26" x14ac:dyDescent="0.25"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</row>
    <row r="397" spans="2:26" x14ac:dyDescent="0.25"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</row>
    <row r="398" spans="2:26" x14ac:dyDescent="0.25"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</row>
    <row r="399" spans="2:26" x14ac:dyDescent="0.25"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</row>
    <row r="400" spans="2:26" x14ac:dyDescent="0.25"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</row>
    <row r="401" spans="2:26" x14ac:dyDescent="0.25"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</row>
    <row r="402" spans="2:26" x14ac:dyDescent="0.25"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</row>
    <row r="403" spans="2:26" x14ac:dyDescent="0.25"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</row>
    <row r="404" spans="2:26" x14ac:dyDescent="0.25"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</row>
    <row r="405" spans="2:26" x14ac:dyDescent="0.25"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</row>
    <row r="406" spans="2:26" x14ac:dyDescent="0.25"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</row>
    <row r="407" spans="2:26" x14ac:dyDescent="0.25"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</row>
    <row r="408" spans="2:26" x14ac:dyDescent="0.25"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</row>
    <row r="409" spans="2:26" x14ac:dyDescent="0.25"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</row>
    <row r="410" spans="2:26" x14ac:dyDescent="0.25"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</row>
    <row r="411" spans="2:26" x14ac:dyDescent="0.25"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</row>
    <row r="412" spans="2:26" x14ac:dyDescent="0.25"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</row>
    <row r="413" spans="2:26" x14ac:dyDescent="0.25"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</row>
    <row r="414" spans="2:26" x14ac:dyDescent="0.25"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</row>
    <row r="415" spans="2:26" x14ac:dyDescent="0.25"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</row>
    <row r="416" spans="2:26" x14ac:dyDescent="0.25"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</row>
    <row r="417" spans="2:26" x14ac:dyDescent="0.25"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</row>
    <row r="418" spans="2:26" x14ac:dyDescent="0.25"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</row>
    <row r="419" spans="2:26" x14ac:dyDescent="0.25"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</row>
    <row r="420" spans="2:26" x14ac:dyDescent="0.25"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</row>
    <row r="421" spans="2:26" x14ac:dyDescent="0.25"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</row>
    <row r="422" spans="2:26" x14ac:dyDescent="0.25"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</row>
    <row r="423" spans="2:26" x14ac:dyDescent="0.25"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</row>
    <row r="424" spans="2:26" x14ac:dyDescent="0.25"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</row>
    <row r="425" spans="2:26" x14ac:dyDescent="0.25"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</row>
    <row r="426" spans="2:26" x14ac:dyDescent="0.25"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</row>
    <row r="427" spans="2:26" x14ac:dyDescent="0.25"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</row>
    <row r="428" spans="2:26" x14ac:dyDescent="0.25"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</row>
    <row r="429" spans="2:26" x14ac:dyDescent="0.25"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</row>
    <row r="430" spans="2:26" x14ac:dyDescent="0.25"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</row>
    <row r="431" spans="2:26" x14ac:dyDescent="0.25"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</row>
    <row r="432" spans="2:26" x14ac:dyDescent="0.25"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</row>
    <row r="433" spans="2:26" x14ac:dyDescent="0.25"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</row>
    <row r="434" spans="2:26" x14ac:dyDescent="0.25"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</row>
    <row r="435" spans="2:26" x14ac:dyDescent="0.25"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</row>
    <row r="436" spans="2:26" x14ac:dyDescent="0.25"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</row>
    <row r="437" spans="2:26" x14ac:dyDescent="0.25"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</row>
    <row r="438" spans="2:26" x14ac:dyDescent="0.25"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</row>
    <row r="439" spans="2:26" x14ac:dyDescent="0.25"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</row>
    <row r="440" spans="2:26" x14ac:dyDescent="0.25"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</row>
    <row r="441" spans="2:26" x14ac:dyDescent="0.25"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</row>
    <row r="442" spans="2:26" x14ac:dyDescent="0.25"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</row>
    <row r="443" spans="2:26" x14ac:dyDescent="0.25"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</row>
    <row r="444" spans="2:26" x14ac:dyDescent="0.25"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</row>
    <row r="445" spans="2:26" x14ac:dyDescent="0.25"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</row>
    <row r="446" spans="2:26" x14ac:dyDescent="0.25"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</row>
    <row r="447" spans="2:26" x14ac:dyDescent="0.25"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</row>
    <row r="448" spans="2:26" x14ac:dyDescent="0.25"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</row>
    <row r="449" spans="2:26" x14ac:dyDescent="0.25"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</row>
    <row r="450" spans="2:26" x14ac:dyDescent="0.25"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</row>
    <row r="451" spans="2:26" x14ac:dyDescent="0.25"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</row>
    <row r="452" spans="2:26" x14ac:dyDescent="0.25"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</row>
    <row r="453" spans="2:26" x14ac:dyDescent="0.25"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</row>
    <row r="454" spans="2:26" x14ac:dyDescent="0.25"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</row>
    <row r="455" spans="2:26" x14ac:dyDescent="0.25"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</row>
    <row r="456" spans="2:26" x14ac:dyDescent="0.25"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</row>
    <row r="457" spans="2:26" x14ac:dyDescent="0.25"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</row>
    <row r="458" spans="2:26" x14ac:dyDescent="0.25"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</row>
    <row r="459" spans="2:26" x14ac:dyDescent="0.25"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</row>
    <row r="460" spans="2:26" x14ac:dyDescent="0.25"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</row>
    <row r="461" spans="2:26" x14ac:dyDescent="0.25"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</row>
    <row r="462" spans="2:26" x14ac:dyDescent="0.25"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</row>
    <row r="463" spans="2:26" x14ac:dyDescent="0.25"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</row>
  </sheetData>
  <mergeCells count="134">
    <mergeCell ref="M13:T13"/>
    <mergeCell ref="U13:Z13"/>
    <mergeCell ref="B14:C14"/>
    <mergeCell ref="B15:C15"/>
    <mergeCell ref="B16:C16"/>
    <mergeCell ref="B17:C17"/>
    <mergeCell ref="B30:C30"/>
    <mergeCell ref="B31:C31"/>
    <mergeCell ref="B32:C32"/>
    <mergeCell ref="B13:C13"/>
    <mergeCell ref="D13:H13"/>
    <mergeCell ref="I13:L13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38:C138"/>
    <mergeCell ref="B139:C139"/>
    <mergeCell ref="B140:C140"/>
    <mergeCell ref="B141:C141"/>
    <mergeCell ref="B142:C142"/>
    <mergeCell ref="B132:C132"/>
    <mergeCell ref="B133:C133"/>
    <mergeCell ref="B134:C134"/>
    <mergeCell ref="B135:C135"/>
    <mergeCell ref="B136:C136"/>
    <mergeCell ref="B137:C137"/>
  </mergeCells>
  <dataValidations count="1">
    <dataValidation type="list" allowBlank="1" showInputMessage="1" showErrorMessage="1" sqref="D15:D271" xr:uid="{27F28252-3F52-4CB4-8F05-9720B778D4EF}">
      <formula1>NATURALEZA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1130C88-E674-41B6-B9AC-79A5A55551A1}">
          <x14:formula1>
            <xm:f>Hoja4!$M$4:$M$6</xm:f>
          </x14:formula1>
          <xm:sqref>C7</xm:sqref>
        </x14:dataValidation>
        <x14:dataValidation type="list" allowBlank="1" showInputMessage="1" showErrorMessage="1" xr:uid="{7595EC77-3B40-4936-A4DC-7AE99C358C20}">
          <x14:formula1>
            <xm:f>Hoja4!$G$4:$G$7</xm:f>
          </x14:formula1>
          <xm:sqref>C8</xm:sqref>
        </x14:dataValidation>
        <x14:dataValidation type="list" allowBlank="1" showInputMessage="1" showErrorMessage="1" xr:uid="{5DB696E2-54EF-45B7-8A5B-4A551D401817}">
          <x14:formula1>
            <xm:f>Hoja4!$I$5:$I$14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102</vt:i4>
      </vt:variant>
    </vt:vector>
  </HeadingPairs>
  <TitlesOfParts>
    <vt:vector size="113" baseType="lpstr">
      <vt:lpstr>Instituciones</vt:lpstr>
      <vt:lpstr>DATOS</vt:lpstr>
      <vt:lpstr>COMPRENSIÓN INICIAL</vt:lpstr>
      <vt:lpstr>MATRIZ RIESGOS Y CONTROLES</vt:lpstr>
      <vt:lpstr>MATRIZ DE FRAUDE</vt:lpstr>
      <vt:lpstr>PROGRAMA DE TRABAJO</vt:lpstr>
      <vt:lpstr>RECOPILAR, ANALISIS Y EVAL.</vt:lpstr>
      <vt:lpstr>INFORME BORRADOR </vt:lpstr>
      <vt:lpstr>SEGUIMIENTO</vt:lpstr>
      <vt:lpstr>Hoja4</vt:lpstr>
      <vt:lpstr>Hoja1</vt:lpstr>
      <vt:lpstr>AGRICULTURA</vt:lpstr>
      <vt:lpstr>AUTOMATIZACION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CUMPLE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ESTRATEGIA</vt:lpstr>
      <vt:lpstr>fuente</vt:lpstr>
      <vt:lpstr>HACIENDA</vt:lpstr>
      <vt:lpstr>IMPACTO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NATURALEZA</vt:lpstr>
      <vt:lpstr>normas_control</vt:lpstr>
      <vt:lpstr>OBRAS_PÚBLICAS</vt:lpstr>
      <vt:lpstr>OPORTUNIDAD</vt:lpstr>
      <vt:lpstr>PERIODICIDAD</vt:lpstr>
      <vt:lpstr>PRESIDENCIA_DE_LA_REPÚBLICA</vt:lpstr>
      <vt:lpstr>PROBABILIDAD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severidad</vt:lpstr>
      <vt:lpstr>SI_NO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tipo_riesgo</vt:lpstr>
      <vt:lpstr>TRABAJO_Y_PREVISIÓN_SOCIAL</vt:lpstr>
      <vt:lpstr>TRANSPORTES_Y_TELECOMUNICACIONES</vt:lpstr>
      <vt:lpstr>TRANSVERSALES</vt:lpstr>
      <vt:lpstr>VIVIENDA_Y_URBANISMO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Correa Fuenzalida</dc:creator>
  <cp:lastModifiedBy>Ricardo Correa Fuenzalida</cp:lastModifiedBy>
  <dcterms:created xsi:type="dcterms:W3CDTF">2012-12-05T23:12:02Z</dcterms:created>
  <dcterms:modified xsi:type="dcterms:W3CDTF">2025-12-22T16:45:28Z</dcterms:modified>
</cp:coreProperties>
</file>