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110" windowHeight="9555"/>
  </bookViews>
  <sheets>
    <sheet name="PARETO" sheetId="1" r:id="rId1"/>
  </sheets>
  <calcPr calcId="145621"/>
</workbook>
</file>

<file path=xl/calcChain.xml><?xml version="1.0" encoding="utf-8"?>
<calcChain xmlns="http://schemas.openxmlformats.org/spreadsheetml/2006/main">
  <c r="D7" i="1" l="1"/>
  <c r="D8" i="1" l="1"/>
  <c r="D9" i="1" l="1"/>
  <c r="D10" i="1" l="1"/>
  <c r="D11" i="1" l="1"/>
  <c r="E7" i="1" s="1"/>
  <c r="F7" i="1" s="1"/>
  <c r="E9" i="1" l="1"/>
  <c r="E10" i="1"/>
  <c r="E11" i="1"/>
  <c r="E8" i="1"/>
  <c r="F8" i="1" s="1"/>
  <c r="F9" i="1" l="1"/>
  <c r="F10" i="1" s="1"/>
  <c r="F11" i="1" s="1"/>
</calcChain>
</file>

<file path=xl/comments1.xml><?xml version="1.0" encoding="utf-8"?>
<comments xmlns="http://schemas.openxmlformats.org/spreadsheetml/2006/main">
  <authors>
    <author>Felipe Gajardo Jiménez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Autor: Ordenar de mayor a menor las fallas o costos, según sea el caso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<sst xmlns="http://schemas.openxmlformats.org/spreadsheetml/2006/main" count="10" uniqueCount="10">
  <si>
    <t>(AQUÍ COMPLETAR ELEMENTO CON MÁS FALLAS O DE MAYOR COSTO)</t>
  </si>
  <si>
    <t>(AQUÍ COMPLETAR EL SEGUNDO ELEMENTO CON MÁS FALLAS O DE MAYOR COSTO)</t>
  </si>
  <si>
    <t>(AQUÍ COMPLETAR EL TERCER ELEMENTO CON MÁS FALLAS O DE MAYOR COSTO)</t>
  </si>
  <si>
    <t>(AQUÍ COMPLETAR EL CUARTO ELEMENTO CON MÁS FALLAS O DE MAYOR COSTO)</t>
  </si>
  <si>
    <t>(AQUÍ COMPLETAR EL QUINTO ELEMENTO CON MÁS FALLAS O DE MAYOR COSTO)</t>
  </si>
  <si>
    <t>N° DE FALLAS O COSTOS</t>
  </si>
  <si>
    <t>N° DE FALLAS O COSTO ACUMULADOS</t>
  </si>
  <si>
    <t>FRECUENCIA (% TOTAL)</t>
  </si>
  <si>
    <t>FRECUENCIA ACUMULADA</t>
  </si>
  <si>
    <t>EN CASO DE TENER MÁS O MENOS ELEMENTOS AJUSTAR FORMULAS DE ACUERDO A LO ESTABLECIDO EN TABLA N° 30 DEL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</si>
</sst>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9" fontId="1" fillId="0" borderId="1" xfId="0" applyNumberFormat="1" applyFont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justify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justify" vertical="center" wrapText="1"/>
      <protection locked="0"/>
    </xf>
    <xf numFmtId="0" fontId="5" fillId="3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7699037624E-2"/>
          <c:y val="5.1400554097404488E-2"/>
          <c:w val="0.75086535087237183"/>
          <c:h val="0.596010240837608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PARETO!$C$6</c:f>
              <c:strCache>
                <c:ptCount val="1"/>
                <c:pt idx="0">
                  <c:v>N° DE FALLAS O COSTOS</c:v>
                </c:pt>
              </c:strCache>
            </c:strRef>
          </c:tx>
          <c:invertIfNegative val="0"/>
          <c:cat>
            <c:strRef>
              <c:f>PARETO!$B$7:$B$11</c:f>
              <c:strCache>
                <c:ptCount val="5"/>
                <c:pt idx="0">
                  <c:v>(AQUÍ COMPLETAR ELEMENTO CON MÁS FALLAS O DE MAYOR COSTO)</c:v>
                </c:pt>
                <c:pt idx="1">
                  <c:v>(AQUÍ COMPLETAR EL SEGUNDO ELEMENTO CON MÁS FALLAS O DE MAYOR COSTO)</c:v>
                </c:pt>
                <c:pt idx="2">
                  <c:v>(AQUÍ COMPLETAR EL TERCER ELEMENTO CON MÁS FALLAS O DE MAYOR COSTO)</c:v>
                </c:pt>
                <c:pt idx="3">
                  <c:v>(AQUÍ COMPLETAR EL CUARTO ELEMENTO CON MÁS FALLAS O DE MAYOR COSTO)</c:v>
                </c:pt>
                <c:pt idx="4">
                  <c:v>(AQUÍ COMPLETAR EL QUINTO ELEMENTO CON MÁS FALLAS O DE MAYOR COSTO)</c:v>
                </c:pt>
              </c:strCache>
            </c:strRef>
          </c:cat>
          <c:val>
            <c:numRef>
              <c:f>PARETO!$C$7:$C$11</c:f>
              <c:numCache>
                <c:formatCode>General</c:formatCode>
                <c:ptCount val="5"/>
                <c:pt idx="0">
                  <c:v>20</c:v>
                </c:pt>
                <c:pt idx="1">
                  <c:v>10</c:v>
                </c:pt>
                <c:pt idx="2">
                  <c:v>9</c:v>
                </c:pt>
                <c:pt idx="3">
                  <c:v>8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160384"/>
        <c:axId val="306161920"/>
      </c:barChart>
      <c:lineChart>
        <c:grouping val="stacked"/>
        <c:varyColors val="0"/>
        <c:ser>
          <c:idx val="1"/>
          <c:order val="1"/>
          <c:tx>
            <c:strRef>
              <c:f>PARETO!$F$6</c:f>
              <c:strCache>
                <c:ptCount val="1"/>
                <c:pt idx="0">
                  <c:v>FRECUENCIA ACUMULADA</c:v>
                </c:pt>
              </c:strCache>
            </c:strRef>
          </c:tx>
          <c:marker>
            <c:symbol val="none"/>
          </c:marker>
          <c:cat>
            <c:strRef>
              <c:f>PARETO!$B$7:$B$11</c:f>
              <c:strCache>
                <c:ptCount val="5"/>
                <c:pt idx="0">
                  <c:v>(AQUÍ COMPLETAR ELEMENTO CON MÁS FALLAS O DE MAYOR COSTO)</c:v>
                </c:pt>
                <c:pt idx="1">
                  <c:v>(AQUÍ COMPLETAR EL SEGUNDO ELEMENTO CON MÁS FALLAS O DE MAYOR COSTO)</c:v>
                </c:pt>
                <c:pt idx="2">
                  <c:v>(AQUÍ COMPLETAR EL TERCER ELEMENTO CON MÁS FALLAS O DE MAYOR COSTO)</c:v>
                </c:pt>
                <c:pt idx="3">
                  <c:v>(AQUÍ COMPLETAR EL CUARTO ELEMENTO CON MÁS FALLAS O DE MAYOR COSTO)</c:v>
                </c:pt>
                <c:pt idx="4">
                  <c:v>(AQUÍ COMPLETAR EL QUINTO ELEMENTO CON MÁS FALLAS O DE MAYOR COSTO)</c:v>
                </c:pt>
              </c:strCache>
            </c:strRef>
          </c:cat>
          <c:val>
            <c:numRef>
              <c:f>PARETO!$F$7:$F$11</c:f>
              <c:numCache>
                <c:formatCode>0%</c:formatCode>
                <c:ptCount val="5"/>
                <c:pt idx="0">
                  <c:v>0.38461538461538464</c:v>
                </c:pt>
                <c:pt idx="1">
                  <c:v>0.57692307692307698</c:v>
                </c:pt>
                <c:pt idx="2">
                  <c:v>0.75</c:v>
                </c:pt>
                <c:pt idx="3">
                  <c:v>0.90384615384615385</c:v>
                </c:pt>
                <c:pt idx="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173440"/>
        <c:axId val="306171904"/>
      </c:lineChart>
      <c:catAx>
        <c:axId val="306160384"/>
        <c:scaling>
          <c:orientation val="minMax"/>
        </c:scaling>
        <c:delete val="0"/>
        <c:axPos val="b"/>
        <c:majorTickMark val="out"/>
        <c:minorTickMark val="none"/>
        <c:tickLblPos val="nextTo"/>
        <c:crossAx val="306161920"/>
        <c:crosses val="autoZero"/>
        <c:auto val="1"/>
        <c:lblAlgn val="ctr"/>
        <c:lblOffset val="100"/>
        <c:noMultiLvlLbl val="0"/>
      </c:catAx>
      <c:valAx>
        <c:axId val="306161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6160384"/>
        <c:crosses val="autoZero"/>
        <c:crossBetween val="between"/>
      </c:valAx>
      <c:valAx>
        <c:axId val="30617190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306173440"/>
        <c:crosses val="max"/>
        <c:crossBetween val="between"/>
      </c:valAx>
      <c:catAx>
        <c:axId val="306173440"/>
        <c:scaling>
          <c:orientation val="minMax"/>
        </c:scaling>
        <c:delete val="1"/>
        <c:axPos val="b"/>
        <c:majorTickMark val="out"/>
        <c:minorTickMark val="none"/>
        <c:tickLblPos val="nextTo"/>
        <c:crossAx val="30617190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22248687664042"/>
          <c:y val="0.82831984543598713"/>
          <c:w val="0.67775131233595798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12</xdr:row>
      <xdr:rowOff>45657</xdr:rowOff>
    </xdr:from>
    <xdr:to>
      <xdr:col>5</xdr:col>
      <xdr:colOff>1176618</xdr:colOff>
      <xdr:row>29</xdr:row>
      <xdr:rowOff>156883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F11"/>
  <sheetViews>
    <sheetView tabSelected="1" zoomScale="85" zoomScaleNormal="85" workbookViewId="0">
      <selection activeCell="J16" sqref="J16"/>
    </sheetView>
  </sheetViews>
  <sheetFormatPr baseColWidth="10" defaultRowHeight="15" x14ac:dyDescent="0.25"/>
  <cols>
    <col min="2" max="2" width="54" customWidth="1"/>
    <col min="3" max="3" width="34" customWidth="1"/>
    <col min="4" max="4" width="46.140625" bestFit="1" customWidth="1"/>
    <col min="5" max="5" width="29" bestFit="1" customWidth="1"/>
    <col min="6" max="6" width="31.42578125" bestFit="1" customWidth="1"/>
    <col min="8" max="11" width="24.7109375" customWidth="1"/>
  </cols>
  <sheetData>
    <row r="3" spans="2:6" x14ac:dyDescent="0.25">
      <c r="D3" s="8" t="s">
        <v>9</v>
      </c>
      <c r="E3" s="8"/>
    </row>
    <row r="4" spans="2:6" x14ac:dyDescent="0.25">
      <c r="D4" s="8"/>
      <c r="E4" s="8"/>
    </row>
    <row r="5" spans="2:6" ht="15.75" thickBot="1" x14ac:dyDescent="0.3"/>
    <row r="6" spans="2:6" ht="15.75" thickBot="1" x14ac:dyDescent="0.3">
      <c r="B6" s="1"/>
      <c r="C6" s="5" t="s">
        <v>5</v>
      </c>
      <c r="D6" s="2" t="s">
        <v>6</v>
      </c>
      <c r="E6" s="2" t="s">
        <v>7</v>
      </c>
      <c r="F6" s="2" t="s">
        <v>8</v>
      </c>
    </row>
    <row r="7" spans="2:6" ht="30.75" thickBot="1" x14ac:dyDescent="0.3">
      <c r="B7" s="7" t="s">
        <v>0</v>
      </c>
      <c r="C7" s="6">
        <v>20</v>
      </c>
      <c r="D7" s="3">
        <f>+IF(C7="","",C7)</f>
        <v>20</v>
      </c>
      <c r="E7" s="4">
        <f>+IF(C7=0,"",C7/$D$11)</f>
        <v>0.38461538461538464</v>
      </c>
      <c r="F7" s="4">
        <f>+IF(OR(E7=0,E7=""),"",E7)</f>
        <v>0.38461538461538464</v>
      </c>
    </row>
    <row r="8" spans="2:6" ht="30.75" thickBot="1" x14ac:dyDescent="0.3">
      <c r="B8" s="7" t="s">
        <v>1</v>
      </c>
      <c r="C8" s="6">
        <v>10</v>
      </c>
      <c r="D8" s="3">
        <f>+IF(SUM(D7,C8)=0,"",SUM(D7,C8))</f>
        <v>30</v>
      </c>
      <c r="E8" s="4">
        <f t="shared" ref="E8:E11" si="0">+IF(C8=0,"",C8/$D$11)</f>
        <v>0.19230769230769232</v>
      </c>
      <c r="F8" s="4">
        <f>+IF(ISERR(F7+E8),"",F7+E8)</f>
        <v>0.57692307692307698</v>
      </c>
    </row>
    <row r="9" spans="2:6" ht="30.75" thickBot="1" x14ac:dyDescent="0.3">
      <c r="B9" s="7" t="s">
        <v>2</v>
      </c>
      <c r="C9" s="6">
        <v>9</v>
      </c>
      <c r="D9" s="3">
        <f t="shared" ref="D9:D11" si="1">+IF(SUM(D8,C9)=0,"",SUM(D8,C9))</f>
        <v>39</v>
      </c>
      <c r="E9" s="4">
        <f t="shared" si="0"/>
        <v>0.17307692307692307</v>
      </c>
      <c r="F9" s="4">
        <f t="shared" ref="F9:F11" si="2">+IF(ISERR(F8+E9),"",F8+E9)</f>
        <v>0.75</v>
      </c>
    </row>
    <row r="10" spans="2:6" ht="30.75" thickBot="1" x14ac:dyDescent="0.3">
      <c r="B10" s="7" t="s">
        <v>3</v>
      </c>
      <c r="C10" s="6">
        <v>8</v>
      </c>
      <c r="D10" s="3">
        <f t="shared" si="1"/>
        <v>47</v>
      </c>
      <c r="E10" s="4">
        <f t="shared" si="0"/>
        <v>0.15384615384615385</v>
      </c>
      <c r="F10" s="4">
        <f t="shared" si="2"/>
        <v>0.90384615384615385</v>
      </c>
    </row>
    <row r="11" spans="2:6" ht="30.75" thickBot="1" x14ac:dyDescent="0.3">
      <c r="B11" s="7" t="s">
        <v>4</v>
      </c>
      <c r="C11" s="6">
        <v>5</v>
      </c>
      <c r="D11" s="3">
        <f t="shared" si="1"/>
        <v>52</v>
      </c>
      <c r="E11" s="4">
        <f t="shared" si="0"/>
        <v>9.6153846153846159E-2</v>
      </c>
      <c r="F11" s="4">
        <f t="shared" si="2"/>
        <v>1</v>
      </c>
    </row>
  </sheetData>
  <mergeCells count="1">
    <mergeCell ref="D3:E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PARETO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Gajardo Jiménez</dc:creator>
  <cp:lastModifiedBy>Felipe Gajardo Jiménez</cp:lastModifiedBy>
  <dcterms:created xsi:type="dcterms:W3CDTF">2014-10-11T09:52:58Z</dcterms:created>
  <dcterms:modified xsi:type="dcterms:W3CDTF">2015-01-18T14:55:02Z</dcterms:modified>
</cp:coreProperties>
</file>